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9440" windowHeight="7950" firstSheet="1" activeTab="1"/>
  </bookViews>
  <sheets>
    <sheet name="Balance de R. C." sheetId="2" r:id="rId1"/>
    <sheet name="Anexo Composición de los Saldos" sheetId="3" r:id="rId2"/>
    <sheet name="Anexo Ingresos del Periodo" sheetId="5" r:id="rId3"/>
    <sheet name="Anexo Egresos del Periodo" sheetId="6" r:id="rId4"/>
  </sheets>
  <calcPr calcId="124519" iterate="1" iterateCount="1"/>
</workbook>
</file>

<file path=xl/calcChain.xml><?xml version="1.0" encoding="utf-8"?>
<calcChain xmlns="http://schemas.openxmlformats.org/spreadsheetml/2006/main">
  <c r="A1" i="5"/>
  <c r="A6" i="3"/>
  <c r="A5"/>
  <c r="A3"/>
  <c r="A1"/>
  <c r="A1" i="6"/>
  <c r="M13" i="2"/>
  <c r="Q12" s="1"/>
  <c r="E49" i="5"/>
  <c r="B1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10"/>
  <c r="A6"/>
  <c r="A5"/>
  <c r="A3"/>
  <c r="B45" i="6"/>
  <c r="B46" s="1"/>
  <c r="B47" s="1"/>
  <c r="B48" s="1"/>
  <c r="B44"/>
  <c r="B10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A6"/>
  <c r="A5"/>
  <c r="A3"/>
  <c r="E49"/>
  <c r="M20" i="2" s="1"/>
  <c r="Q19" s="1"/>
  <c r="F24" i="3"/>
  <c r="F26" s="1"/>
  <c r="Q8" i="2" s="1"/>
  <c r="G16" i="3"/>
  <c r="F16"/>
  <c r="G24" l="1"/>
  <c r="G26" s="1"/>
  <c r="Q26" i="2" s="1"/>
  <c r="B28" l="1"/>
  <c r="A29" s="1"/>
</calcChain>
</file>

<file path=xl/sharedStrings.xml><?xml version="1.0" encoding="utf-8"?>
<sst xmlns="http://schemas.openxmlformats.org/spreadsheetml/2006/main" count="55" uniqueCount="48">
  <si>
    <t>DEL ORGANISMO O ENTE</t>
  </si>
  <si>
    <t>ANEXO DE COMPOSICIÓN DE LOS SALDOS
AL INICIO Y CIERRE DEL PERIODO RENDIDO</t>
  </si>
  <si>
    <t>DESCRIPCIÓN DEL CONCEPTO</t>
  </si>
  <si>
    <t>BANCO</t>
  </si>
  <si>
    <t>TOTAL SALDO EN CAJA</t>
  </si>
  <si>
    <t>TOTAL SALDO EN CTAS. CTES. BANCARIAS</t>
  </si>
  <si>
    <t>TOTALES</t>
  </si>
  <si>
    <t>A. SALDO AL INICIO</t>
  </si>
  <si>
    <t>B. INGRESOS</t>
  </si>
  <si>
    <t>C. EGRESOS</t>
  </si>
  <si>
    <t>D. SALDO AL CIERRE</t>
  </si>
  <si>
    <t>(Coincidente con Anexo Composiciòn de los Saldos)</t>
  </si>
  <si>
    <t>(Se deberá adjuntar archivo .doc o .xls con detalle de conceptos y montos)</t>
  </si>
  <si>
    <t>NUM. CUENTA</t>
  </si>
  <si>
    <t>NOMBRE</t>
  </si>
  <si>
    <t>BALANCE DE RENDICIÓN DE CUENTAS</t>
  </si>
  <si>
    <t>B.2. OTROS CONCEPTOS</t>
  </si>
  <si>
    <t>B.1. INGRESOS DEL PERIODO</t>
  </si>
  <si>
    <t>C.1. EGRESOS DEL PERIODO</t>
  </si>
  <si>
    <t>(Coincidente con Anexo Ingresos del Periodo)</t>
  </si>
  <si>
    <t>(Coincidente con Anexo Egresos del Periodo)</t>
  </si>
  <si>
    <t>C.2. OTROS CONCEPTOS</t>
  </si>
  <si>
    <t>Iniciado el 01/01/2.021 y finalizado el 30/06/2.021</t>
  </si>
  <si>
    <t>COMPOSICIÓN DE LOS EGRESOS DEL PERIODO</t>
  </si>
  <si>
    <t xml:space="preserve"> Correspondiente al Primer Semestre del Año 2.021</t>
  </si>
  <si>
    <t>MONTO</t>
  </si>
  <si>
    <t>DETALLE DE LAS REPOSICIONES DEL PERIODO</t>
  </si>
  <si>
    <t>FECHA DE SALIDA</t>
  </si>
  <si>
    <t>De der necesario informar más Egresos, deberán agruparse los movimientos no incluidos en el renglón N° 40, y presentarse en archivo embebido adjunto de tipo.doc o .xls con firma digital conjunta, el detalle de los montos y conceptos agrupados.</t>
  </si>
  <si>
    <t>DETALLE DE LAS REMESAS DEL PERIODO</t>
  </si>
  <si>
    <t>FECHA DE INGRESO</t>
  </si>
  <si>
    <t>COMPOSICIÓN DE LOS INRESOS DEL PERIODO</t>
  </si>
  <si>
    <t>De der necesario informar más Ingresos, deberán agruparse los movimientos no incluidos en el renglón N° 40, y presentarse en archivo embebido adjunto de tipo.doc o .xls con firma digital conjunta, el detalle de los montos y conceptos agrupados.</t>
  </si>
  <si>
    <t>A. SALDO EN CTAS. CTES. BANCARIAS</t>
  </si>
  <si>
    <t>B. OTROS CONCEPTOS</t>
  </si>
  <si>
    <t>DETALLE</t>
  </si>
  <si>
    <t>Nación</t>
  </si>
  <si>
    <t>46600723/96</t>
  </si>
  <si>
    <t>Rentas Generales</t>
  </si>
  <si>
    <t>Describir y adjuntar detalle de corresponder</t>
  </si>
  <si>
    <t>COMPOSICIÓN DEL SALDO</t>
  </si>
  <si>
    <t>AL 01/01/2.021</t>
  </si>
  <si>
    <t>AL 30/06/2.021</t>
  </si>
  <si>
    <t>De der necesario informar Otros Conceptos, deberá presentarse en archivo embebido adjunto de tipo.doc o .xls con firma digital conjunta, el detalle de los montos y conceptos incluidos.</t>
  </si>
  <si>
    <t>SAF 26 - D. A. MIN. EDUCACIÓN</t>
  </si>
  <si>
    <t>Se debe especificar con precisión el FRI/FRE destino de</t>
  </si>
  <si>
    <t>las reposiciones realizadas en el periodo</t>
  </si>
  <si>
    <t>RENDICIÓN DE CUENTAS
ACORDADA T. C. Nº 11.808/2.021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</si>
</sst>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#"/>
  </numFmts>
  <fonts count="1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4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 applyProtection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4" fontId="0" fillId="0" borderId="0" xfId="0" applyNumberForma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4" fontId="4" fillId="0" borderId="0" xfId="0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4" fontId="3" fillId="0" borderId="0" xfId="0" applyNumberFormat="1" applyFont="1" applyBorder="1" applyAlignment="1">
      <alignment vertical="center"/>
    </xf>
    <xf numFmtId="0" fontId="12" fillId="0" borderId="1" xfId="0" applyFont="1" applyBorder="1" applyAlignment="1" applyProtection="1">
      <alignment vertical="center"/>
    </xf>
    <xf numFmtId="0" fontId="12" fillId="0" borderId="2" xfId="0" applyFont="1" applyBorder="1" applyAlignment="1" applyProtection="1">
      <alignment vertical="center"/>
    </xf>
    <xf numFmtId="4" fontId="12" fillId="0" borderId="2" xfId="0" applyNumberFormat="1" applyFont="1" applyBorder="1" applyAlignment="1" applyProtection="1">
      <alignment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4" xfId="0" applyFont="1" applyBorder="1" applyAlignment="1" applyProtection="1">
      <alignment vertical="center"/>
    </xf>
    <xf numFmtId="0" fontId="12" fillId="0" borderId="5" xfId="0" applyFont="1" applyBorder="1" applyAlignment="1" applyProtection="1">
      <alignment vertical="center"/>
    </xf>
    <xf numFmtId="0" fontId="13" fillId="0" borderId="17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4" fontId="12" fillId="0" borderId="17" xfId="0" applyNumberFormat="1" applyFont="1" applyBorder="1" applyAlignment="1" applyProtection="1">
      <alignment vertical="center"/>
    </xf>
    <xf numFmtId="0" fontId="12" fillId="0" borderId="18" xfId="0" applyFont="1" applyBorder="1" applyAlignment="1" applyProtection="1">
      <alignment vertical="center"/>
    </xf>
    <xf numFmtId="4" fontId="12" fillId="0" borderId="18" xfId="0" applyNumberFormat="1" applyFont="1" applyBorder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0" borderId="6" xfId="0" applyFont="1" applyBorder="1" applyAlignment="1" applyProtection="1">
      <alignment vertical="center"/>
    </xf>
    <xf numFmtId="0" fontId="14" fillId="0" borderId="7" xfId="0" applyFont="1" applyBorder="1" applyAlignment="1" applyProtection="1">
      <alignment vertical="center"/>
    </xf>
    <xf numFmtId="4" fontId="14" fillId="0" borderId="7" xfId="0" applyNumberFormat="1" applyFont="1" applyBorder="1" applyAlignment="1" applyProtection="1">
      <alignment vertical="center"/>
    </xf>
    <xf numFmtId="0" fontId="14" fillId="0" borderId="8" xfId="0" applyFont="1" applyBorder="1" applyAlignment="1" applyProtection="1">
      <alignment vertical="center"/>
    </xf>
    <xf numFmtId="4" fontId="3" fillId="0" borderId="0" xfId="0" applyNumberFormat="1" applyFont="1" applyBorder="1" applyAlignment="1">
      <alignment vertical="center"/>
    </xf>
    <xf numFmtId="0" fontId="13" fillId="0" borderId="13" xfId="0" applyFont="1" applyBorder="1" applyAlignment="1" applyProtection="1">
      <alignment horizontal="center" vertical="center"/>
    </xf>
    <xf numFmtId="4" fontId="13" fillId="0" borderId="13" xfId="0" applyNumberFormat="1" applyFont="1" applyBorder="1" applyAlignment="1" applyProtection="1">
      <alignment vertical="center"/>
    </xf>
    <xf numFmtId="4" fontId="12" fillId="2" borderId="18" xfId="0" applyNumberFormat="1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>
      <alignment vertical="center"/>
    </xf>
    <xf numFmtId="0" fontId="13" fillId="0" borderId="13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vertical="center"/>
    </xf>
    <xf numFmtId="0" fontId="13" fillId="0" borderId="12" xfId="0" applyFont="1" applyBorder="1" applyAlignment="1">
      <alignment horizontal="center" vertical="center" wrapText="1"/>
    </xf>
    <xf numFmtId="4" fontId="12" fillId="2" borderId="20" xfId="0" applyNumberFormat="1" applyFont="1" applyFill="1" applyBorder="1" applyAlignment="1" applyProtection="1">
      <alignment vertical="center"/>
      <protection locked="0"/>
    </xf>
    <xf numFmtId="4" fontId="13" fillId="0" borderId="12" xfId="0" applyNumberFormat="1" applyFont="1" applyBorder="1" applyAlignment="1">
      <alignment vertical="center"/>
    </xf>
    <xf numFmtId="164" fontId="12" fillId="2" borderId="18" xfId="0" applyNumberFormat="1" applyFont="1" applyFill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/>
    </xf>
    <xf numFmtId="165" fontId="12" fillId="0" borderId="18" xfId="0" applyNumberFormat="1" applyFont="1" applyBorder="1" applyAlignment="1" applyProtection="1">
      <alignment horizontal="center" vertical="center"/>
    </xf>
    <xf numFmtId="4" fontId="12" fillId="0" borderId="21" xfId="0" applyNumberFormat="1" applyFont="1" applyBorder="1" applyAlignment="1" applyProtection="1">
      <alignment vertical="center"/>
    </xf>
    <xf numFmtId="4" fontId="12" fillId="0" borderId="20" xfId="0" applyNumberFormat="1" applyFont="1" applyBorder="1" applyAlignment="1" applyProtection="1">
      <alignment vertical="center"/>
    </xf>
    <xf numFmtId="4" fontId="13" fillId="0" borderId="12" xfId="0" applyNumberFormat="1" applyFont="1" applyBorder="1" applyAlignment="1" applyProtection="1">
      <alignment vertical="center"/>
    </xf>
    <xf numFmtId="0" fontId="13" fillId="0" borderId="0" xfId="0" applyFont="1" applyBorder="1" applyAlignment="1" applyProtection="1">
      <alignment horizontal="center" vertical="center"/>
    </xf>
    <xf numFmtId="4" fontId="13" fillId="0" borderId="0" xfId="0" applyNumberFormat="1" applyFont="1" applyBorder="1" applyAlignment="1" applyProtection="1">
      <alignment vertical="center"/>
    </xf>
    <xf numFmtId="0" fontId="12" fillId="2" borderId="0" xfId="0" applyFont="1" applyFill="1" applyBorder="1" applyAlignment="1" applyProtection="1">
      <alignment vertical="center" wrapText="1"/>
      <protection locked="0"/>
    </xf>
    <xf numFmtId="0" fontId="12" fillId="2" borderId="19" xfId="0" applyFont="1" applyFill="1" applyBorder="1" applyAlignment="1" applyProtection="1">
      <alignment vertical="center" wrapText="1"/>
      <protection locked="0"/>
    </xf>
    <xf numFmtId="0" fontId="12" fillId="2" borderId="0" xfId="0" applyFont="1" applyFill="1" applyBorder="1" applyAlignment="1" applyProtection="1">
      <alignment vertical="center" wrapText="1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4" fontId="3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4" fontId="3" fillId="2" borderId="0" xfId="0" applyNumberFormat="1" applyFont="1" applyFill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7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2" fillId="2" borderId="19" xfId="0" applyFont="1" applyFill="1" applyBorder="1" applyAlignment="1" applyProtection="1">
      <alignment vertical="center" wrapText="1"/>
      <protection locked="0"/>
    </xf>
    <xf numFmtId="0" fontId="12" fillId="2" borderId="0" xfId="0" applyFont="1" applyFill="1" applyBorder="1" applyAlignment="1" applyProtection="1">
      <alignment vertical="center" wrapText="1"/>
      <protection locked="0"/>
    </xf>
    <xf numFmtId="0" fontId="13" fillId="0" borderId="13" xfId="0" applyFont="1" applyBorder="1" applyAlignment="1" applyProtection="1">
      <alignment horizontal="center" vertical="center"/>
    </xf>
    <xf numFmtId="0" fontId="13" fillId="0" borderId="14" xfId="0" applyFont="1" applyBorder="1" applyAlignment="1" applyProtection="1">
      <alignment horizontal="center" vertical="center"/>
    </xf>
    <xf numFmtId="0" fontId="13" fillId="0" borderId="15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justify" vertical="center" wrapText="1"/>
    </xf>
    <xf numFmtId="0" fontId="2" fillId="0" borderId="10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2" fillId="0" borderId="0" xfId="0" applyFont="1" applyBorder="1" applyAlignment="1">
      <alignment horizontal="justify" vertical="center" wrapText="1"/>
    </xf>
    <xf numFmtId="0" fontId="13" fillId="0" borderId="15" xfId="0" applyFont="1" applyBorder="1" applyAlignment="1">
      <alignment horizontal="center" vertical="center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7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8" fillId="3" borderId="4" xfId="0" applyFont="1" applyFill="1" applyBorder="1" applyAlignment="1" applyProtection="1">
      <alignment horizontal="center" vertical="center" wrapText="1"/>
    </xf>
    <xf numFmtId="0" fontId="8" fillId="3" borderId="0" xfId="0" applyFont="1" applyFill="1" applyBorder="1" applyAlignment="1" applyProtection="1">
      <alignment horizontal="center" vertical="center" wrapText="1"/>
    </xf>
    <xf numFmtId="0" fontId="8" fillId="3" borderId="5" xfId="0" applyFont="1" applyFill="1" applyBorder="1" applyAlignment="1" applyProtection="1">
      <alignment horizontal="center" vertical="center" wrapText="1"/>
    </xf>
    <xf numFmtId="0" fontId="8" fillId="3" borderId="6" xfId="0" applyFont="1" applyFill="1" applyBorder="1" applyAlignment="1" applyProtection="1">
      <alignment horizontal="center" vertical="center"/>
    </xf>
    <xf numFmtId="0" fontId="8" fillId="3" borderId="7" xfId="0" applyFont="1" applyFill="1" applyBorder="1" applyAlignment="1" applyProtection="1">
      <alignment horizontal="center" vertical="center"/>
    </xf>
    <xf numFmtId="0" fontId="8" fillId="3" borderId="8" xfId="0" applyFont="1" applyFill="1" applyBorder="1" applyAlignment="1" applyProtection="1">
      <alignment horizontal="center" vertical="center"/>
    </xf>
    <xf numFmtId="4" fontId="13" fillId="2" borderId="13" xfId="0" applyNumberFormat="1" applyFont="1" applyFill="1" applyBorder="1" applyAlignment="1" applyProtection="1">
      <alignment horizontal="center" vertical="center"/>
      <protection locked="0"/>
    </xf>
    <xf numFmtId="4" fontId="13" fillId="2" borderId="12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2">
    <dxf>
      <font>
        <color rgb="FF00FF00"/>
      </font>
    </dxf>
    <dxf>
      <font>
        <color rgb="FFFF0000"/>
      </font>
    </dxf>
  </dxfs>
  <tableStyles count="0" defaultTableStyle="TableStyleMedium9" defaultPivotStyle="PivotStyleLight16"/>
  <colors>
    <mruColors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0"/>
  <sheetViews>
    <sheetView showGridLines="0" showRowColHeaders="0" workbookViewId="0">
      <selection activeCell="A5" sqref="A5:W5"/>
    </sheetView>
  </sheetViews>
  <sheetFormatPr baseColWidth="10" defaultRowHeight="15"/>
  <cols>
    <col min="1" max="12" width="3.7109375" style="1" customWidth="1"/>
    <col min="13" max="13" width="3.7109375" style="3" customWidth="1"/>
    <col min="14" max="20" width="3.7109375" style="1" customWidth="1"/>
    <col min="21" max="21" width="3.7109375" style="3" customWidth="1"/>
    <col min="22" max="23" width="3.7109375" style="1" customWidth="1"/>
    <col min="24" max="16384" width="11.42578125" style="1"/>
  </cols>
  <sheetData>
    <row r="1" spans="1:23" s="5" customFormat="1" ht="42" customHeight="1" thickTop="1" thickBot="1">
      <c r="A1" s="78" t="s">
        <v>47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80"/>
    </row>
    <row r="2" spans="1:23" s="2" customFormat="1" ht="13.5" thickTop="1">
      <c r="A2" s="81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3"/>
    </row>
    <row r="3" spans="1:23" s="2" customFormat="1" ht="42" customHeight="1" thickBot="1">
      <c r="A3" s="84" t="s">
        <v>44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6"/>
    </row>
    <row r="4" spans="1:23" s="4" customFormat="1" ht="36" customHeight="1" thickTop="1">
      <c r="A4" s="87" t="s">
        <v>15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9"/>
    </row>
    <row r="5" spans="1:23" s="4" customFormat="1" ht="18" customHeight="1">
      <c r="A5" s="90" t="s">
        <v>24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2"/>
    </row>
    <row r="6" spans="1:23" s="4" customFormat="1" ht="18" customHeight="1" thickBot="1">
      <c r="A6" s="72" t="s">
        <v>22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4"/>
    </row>
    <row r="7" spans="1:23" s="7" customFormat="1" ht="13.5" thickTop="1">
      <c r="A7" s="8"/>
      <c r="B7" s="9"/>
      <c r="C7" s="9"/>
      <c r="D7" s="9"/>
      <c r="E7" s="10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11"/>
    </row>
    <row r="8" spans="1:23" s="23" customFormat="1" ht="15.75">
      <c r="A8" s="19"/>
      <c r="B8" s="20" t="s">
        <v>7</v>
      </c>
      <c r="C8" s="21"/>
      <c r="D8" s="21"/>
      <c r="E8" s="22"/>
      <c r="F8" s="21"/>
      <c r="G8" s="21"/>
      <c r="H8" s="21"/>
      <c r="I8" s="21"/>
      <c r="J8" s="21"/>
      <c r="K8" s="21"/>
      <c r="L8" s="21"/>
      <c r="M8" s="21"/>
      <c r="N8" s="21"/>
      <c r="O8" s="21"/>
      <c r="Q8" s="76">
        <f>+'Anexo Composición de los Saldos'!F26</f>
        <v>20</v>
      </c>
      <c r="R8" s="76"/>
      <c r="S8" s="76"/>
      <c r="T8" s="76"/>
      <c r="U8" s="76"/>
      <c r="V8" s="76"/>
      <c r="W8" s="25"/>
    </row>
    <row r="9" spans="1:23" s="7" customFormat="1" ht="13.5" customHeight="1">
      <c r="A9" s="12"/>
      <c r="B9" s="14" t="s">
        <v>11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3"/>
    </row>
    <row r="10" spans="1:23" s="7" customFormat="1" ht="12.75">
      <c r="A10" s="12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3"/>
    </row>
    <row r="11" spans="1:23" s="7" customFormat="1" ht="12.75">
      <c r="A11" s="12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3"/>
    </row>
    <row r="12" spans="1:23" s="23" customFormat="1" ht="15.75">
      <c r="A12" s="19"/>
      <c r="B12" s="20" t="s">
        <v>8</v>
      </c>
      <c r="C12" s="21"/>
      <c r="D12" s="21"/>
      <c r="E12" s="22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4"/>
      <c r="Q12" s="76">
        <f>+M13+M15</f>
        <v>21</v>
      </c>
      <c r="R12" s="76"/>
      <c r="S12" s="76"/>
      <c r="T12" s="76"/>
      <c r="U12" s="76"/>
      <c r="V12" s="76"/>
      <c r="W12" s="25"/>
    </row>
    <row r="13" spans="1:23" s="7" customFormat="1" ht="12.75">
      <c r="A13" s="12"/>
      <c r="B13" s="55" t="s">
        <v>17</v>
      </c>
      <c r="C13" s="14"/>
      <c r="D13" s="14"/>
      <c r="E13" s="18"/>
      <c r="F13" s="14"/>
      <c r="G13" s="14"/>
      <c r="H13" s="14"/>
      <c r="I13" s="14"/>
      <c r="J13" s="14"/>
      <c r="K13" s="14"/>
      <c r="L13" s="14"/>
      <c r="M13" s="75">
        <f>+'Anexo Ingresos del Periodo'!E49</f>
        <v>21</v>
      </c>
      <c r="N13" s="75"/>
      <c r="O13" s="75"/>
      <c r="P13" s="75"/>
      <c r="Q13" s="75"/>
      <c r="R13" s="26"/>
      <c r="S13" s="26"/>
      <c r="T13" s="26"/>
      <c r="U13" s="26"/>
      <c r="V13" s="26"/>
      <c r="W13" s="13"/>
    </row>
    <row r="14" spans="1:23" s="30" customFormat="1" ht="13.5" customHeight="1">
      <c r="A14" s="27"/>
      <c r="B14" s="28" t="s">
        <v>19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9"/>
    </row>
    <row r="15" spans="1:23" s="7" customFormat="1" ht="12.75">
      <c r="A15" s="12"/>
      <c r="B15" s="55" t="s">
        <v>16</v>
      </c>
      <c r="C15" s="14"/>
      <c r="D15" s="14"/>
      <c r="E15" s="18"/>
      <c r="F15" s="14"/>
      <c r="G15" s="14"/>
      <c r="H15" s="14"/>
      <c r="I15" s="14"/>
      <c r="J15" s="14"/>
      <c r="K15" s="14"/>
      <c r="L15" s="14"/>
      <c r="M15" s="77">
        <v>0</v>
      </c>
      <c r="N15" s="77"/>
      <c r="O15" s="77"/>
      <c r="P15" s="77"/>
      <c r="Q15" s="77"/>
      <c r="R15" s="50"/>
      <c r="S15" s="50"/>
      <c r="T15" s="50"/>
      <c r="U15" s="50"/>
      <c r="V15" s="50"/>
      <c r="W15" s="13"/>
    </row>
    <row r="16" spans="1:23" s="30" customFormat="1" ht="13.5" customHeight="1">
      <c r="A16" s="27"/>
      <c r="B16" s="28" t="s">
        <v>12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9"/>
    </row>
    <row r="17" spans="1:23" s="7" customFormat="1" ht="12.75">
      <c r="A17" s="1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3"/>
    </row>
    <row r="18" spans="1:23" s="7" customFormat="1" ht="12.75">
      <c r="A18" s="1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3"/>
    </row>
    <row r="19" spans="1:23" s="23" customFormat="1" ht="15.75">
      <c r="A19" s="19"/>
      <c r="B19" s="20" t="s">
        <v>9</v>
      </c>
      <c r="C19" s="21"/>
      <c r="D19" s="21"/>
      <c r="E19" s="22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4"/>
      <c r="Q19" s="76">
        <f>+M20+M22</f>
        <v>11</v>
      </c>
      <c r="R19" s="76"/>
      <c r="S19" s="76"/>
      <c r="T19" s="76"/>
      <c r="U19" s="76"/>
      <c r="V19" s="76"/>
      <c r="W19" s="25"/>
    </row>
    <row r="20" spans="1:23" s="7" customFormat="1" ht="12.75">
      <c r="A20" s="12"/>
      <c r="B20" s="55" t="s">
        <v>18</v>
      </c>
      <c r="C20" s="14"/>
      <c r="D20" s="14"/>
      <c r="E20" s="18"/>
      <c r="F20" s="14"/>
      <c r="G20" s="14"/>
      <c r="H20" s="14"/>
      <c r="I20" s="14"/>
      <c r="J20" s="14"/>
      <c r="K20" s="14"/>
      <c r="L20" s="14"/>
      <c r="M20" s="75">
        <f>+'Anexo Egresos del Periodo'!E49</f>
        <v>11</v>
      </c>
      <c r="N20" s="75"/>
      <c r="O20" s="75"/>
      <c r="P20" s="75"/>
      <c r="Q20" s="75"/>
      <c r="R20" s="26"/>
      <c r="S20" s="26"/>
      <c r="T20" s="26"/>
      <c r="U20" s="26"/>
      <c r="V20" s="26"/>
      <c r="W20" s="13"/>
    </row>
    <row r="21" spans="1:23" s="30" customFormat="1" ht="13.5" customHeight="1">
      <c r="A21" s="27"/>
      <c r="B21" s="28" t="s">
        <v>20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9"/>
    </row>
    <row r="22" spans="1:23" s="7" customFormat="1" ht="12.75">
      <c r="A22" s="12"/>
      <c r="B22" s="55" t="s">
        <v>21</v>
      </c>
      <c r="C22" s="14"/>
      <c r="D22" s="14"/>
      <c r="E22" s="18"/>
      <c r="F22" s="14"/>
      <c r="G22" s="14"/>
      <c r="H22" s="14"/>
      <c r="I22" s="14"/>
      <c r="J22" s="14"/>
      <c r="K22" s="14"/>
      <c r="L22" s="14"/>
      <c r="M22" s="77">
        <v>0</v>
      </c>
      <c r="N22" s="77"/>
      <c r="O22" s="77"/>
      <c r="P22" s="77"/>
      <c r="Q22" s="77"/>
      <c r="R22" s="50"/>
      <c r="S22" s="50"/>
      <c r="T22" s="50"/>
      <c r="U22" s="50"/>
      <c r="V22" s="50"/>
      <c r="W22" s="13"/>
    </row>
    <row r="23" spans="1:23" s="30" customFormat="1" ht="13.5" customHeight="1">
      <c r="A23" s="27"/>
      <c r="B23" s="28" t="s">
        <v>12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9"/>
    </row>
    <row r="24" spans="1:23" s="7" customFormat="1" ht="12.75">
      <c r="A24" s="12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3"/>
    </row>
    <row r="25" spans="1:23" s="7" customFormat="1" ht="12.75">
      <c r="A25" s="12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3"/>
    </row>
    <row r="26" spans="1:23" s="23" customFormat="1" ht="15.75">
      <c r="A26" s="19"/>
      <c r="B26" s="20" t="s">
        <v>10</v>
      </c>
      <c r="C26" s="21"/>
      <c r="D26" s="21"/>
      <c r="E26" s="22"/>
      <c r="F26" s="21"/>
      <c r="G26" s="21"/>
      <c r="H26" s="21"/>
      <c r="I26" s="21"/>
      <c r="J26" s="21"/>
      <c r="K26" s="21"/>
      <c r="L26" s="21"/>
      <c r="M26" s="21"/>
      <c r="N26" s="21"/>
      <c r="O26" s="21"/>
      <c r="Q26" s="76">
        <f>+'Anexo Composición de los Saldos'!G26</f>
        <v>30</v>
      </c>
      <c r="R26" s="76"/>
      <c r="S26" s="76"/>
      <c r="T26" s="76"/>
      <c r="U26" s="76"/>
      <c r="V26" s="76"/>
      <c r="W26" s="25"/>
    </row>
    <row r="27" spans="1:23" s="7" customFormat="1" ht="13.5" customHeight="1">
      <c r="A27" s="12"/>
      <c r="B27" s="14" t="s">
        <v>11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3"/>
    </row>
    <row r="28" spans="1:23" s="7" customFormat="1" ht="13.5" customHeight="1">
      <c r="A28" s="12"/>
      <c r="B28" s="96">
        <f>ROUND((Q8+Q12-Q19-Q26),2)</f>
        <v>0</v>
      </c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13"/>
    </row>
    <row r="29" spans="1:23" ht="15.75" thickBot="1">
      <c r="A29" s="93" t="str">
        <f>IF(B28=0,"ECUACIÓN A+B-C=D CORRECTA","ATENCIÓN!! No se verifica la igualdad en la ecuación A+B-C=D. Verifique los importes.")</f>
        <v>ECUACIÓN A+B-C=D CORRECTA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5"/>
    </row>
    <row r="30" spans="1:23" ht="15.75" thickTop="1"/>
  </sheetData>
  <sheetProtection password="B0FA" sheet="1" objects="1" scenarios="1" selectLockedCells="1"/>
  <mergeCells count="16">
    <mergeCell ref="M22:Q22"/>
    <mergeCell ref="Q12:V12"/>
    <mergeCell ref="Q19:V19"/>
    <mergeCell ref="Q26:V26"/>
    <mergeCell ref="A29:W29"/>
    <mergeCell ref="B28:V28"/>
    <mergeCell ref="A1:W1"/>
    <mergeCell ref="A2:W2"/>
    <mergeCell ref="A3:W3"/>
    <mergeCell ref="A4:W4"/>
    <mergeCell ref="A5:W5"/>
    <mergeCell ref="A6:W6"/>
    <mergeCell ref="M13:Q13"/>
    <mergeCell ref="M20:Q20"/>
    <mergeCell ref="Q8:V8"/>
    <mergeCell ref="M15:Q15"/>
  </mergeCells>
  <conditionalFormatting sqref="A29:W29">
    <cfRule type="containsText" dxfId="1" priority="1" operator="containsText" text="ATENCIÓN!! No se verifica la igualdad en la ecuación A+B-C=D. Verifique los importes.">
      <formula>NOT(ISERROR(SEARCH("ATENCIÓN!! No se verifica la igualdad en la ecuación A+B-C=D. Verifique los importes.",A29)))</formula>
    </cfRule>
    <cfRule type="containsText" dxfId="0" priority="2" operator="containsText" text="ECUACIÓN A+B-C=D CORRECTA">
      <formula>NOT(ISERROR(SEARCH("ECUACIÓN A+B-C=D CORRECTA",A29)))</formula>
    </cfRule>
  </conditionalFormatting>
  <pageMargins left="0.78740157480314965" right="0.59055118110236227" top="1.3779527559055118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9"/>
  <sheetViews>
    <sheetView showGridLines="0" tabSelected="1" workbookViewId="0">
      <selection activeCell="F8" sqref="F8"/>
    </sheetView>
  </sheetViews>
  <sheetFormatPr baseColWidth="10" defaultRowHeight="15"/>
  <cols>
    <col min="1" max="1" width="3.7109375" style="5" customWidth="1"/>
    <col min="2" max="2" width="3" style="5" customWidth="1"/>
    <col min="3" max="3" width="15.42578125" style="5" customWidth="1"/>
    <col min="4" max="4" width="14.42578125" style="5" customWidth="1"/>
    <col min="5" max="5" width="22" style="5" customWidth="1"/>
    <col min="6" max="7" width="13.7109375" style="6" customWidth="1"/>
    <col min="8" max="8" width="3.7109375" style="5" customWidth="1"/>
    <col min="9" max="16384" width="11.42578125" style="5"/>
  </cols>
  <sheetData>
    <row r="1" spans="1:8" ht="42" customHeight="1" thickTop="1" thickBot="1">
      <c r="A1" s="78" t="str">
        <f>+'Balance de R. C.'!A1:W1</f>
        <v>RENDICIÓN DE CUENTAS
ACORDADA T. C. Nº 11.808/2.021</v>
      </c>
      <c r="B1" s="104"/>
      <c r="C1" s="104"/>
      <c r="D1" s="104"/>
      <c r="E1" s="104"/>
      <c r="F1" s="104"/>
      <c r="G1" s="104"/>
      <c r="H1" s="105"/>
    </row>
    <row r="2" spans="1:8" s="2" customFormat="1" ht="13.5" thickTop="1">
      <c r="A2" s="81" t="s">
        <v>0</v>
      </c>
      <c r="B2" s="82"/>
      <c r="C2" s="82"/>
      <c r="D2" s="82"/>
      <c r="E2" s="82"/>
      <c r="F2" s="82"/>
      <c r="G2" s="82"/>
      <c r="H2" s="83"/>
    </row>
    <row r="3" spans="1:8" s="2" customFormat="1" ht="42" customHeight="1" thickBot="1">
      <c r="A3" s="106" t="str">
        <f>+'Balance de R. C.'!A3:W3</f>
        <v>SAF 26 - D. A. MIN. EDUCACIÓN</v>
      </c>
      <c r="B3" s="107"/>
      <c r="C3" s="107"/>
      <c r="D3" s="107"/>
      <c r="E3" s="107"/>
      <c r="F3" s="107"/>
      <c r="G3" s="107"/>
      <c r="H3" s="108"/>
    </row>
    <row r="4" spans="1:8" s="4" customFormat="1" ht="35.25" customHeight="1" thickTop="1">
      <c r="A4" s="109" t="s">
        <v>1</v>
      </c>
      <c r="B4" s="110"/>
      <c r="C4" s="110"/>
      <c r="D4" s="110"/>
      <c r="E4" s="110"/>
      <c r="F4" s="110"/>
      <c r="G4" s="110"/>
      <c r="H4" s="111"/>
    </row>
    <row r="5" spans="1:8" s="4" customFormat="1" ht="15.75" customHeight="1">
      <c r="A5" s="112" t="str">
        <f>+'Balance de R. C.'!A5:W5</f>
        <v xml:space="preserve"> Correspondiente al Primer Semestre del Año 2.021</v>
      </c>
      <c r="B5" s="113"/>
      <c r="C5" s="113"/>
      <c r="D5" s="113"/>
      <c r="E5" s="113"/>
      <c r="F5" s="113"/>
      <c r="G5" s="113"/>
      <c r="H5" s="114"/>
    </row>
    <row r="6" spans="1:8" s="4" customFormat="1" ht="15.75" customHeight="1" thickBot="1">
      <c r="A6" s="115" t="str">
        <f>+'Balance de R. C.'!A6:W6</f>
        <v>Iniciado el 01/01/2.021 y finalizado el 30/06/2.021</v>
      </c>
      <c r="B6" s="116"/>
      <c r="C6" s="116"/>
      <c r="D6" s="116"/>
      <c r="E6" s="116"/>
      <c r="F6" s="116"/>
      <c r="G6" s="116"/>
      <c r="H6" s="117"/>
    </row>
    <row r="7" spans="1:8" s="37" customFormat="1" ht="11.25" customHeight="1" thickTop="1" thickBot="1">
      <c r="A7" s="33"/>
      <c r="B7" s="34"/>
      <c r="C7" s="34"/>
      <c r="D7" s="34"/>
      <c r="E7" s="34"/>
      <c r="F7" s="35"/>
      <c r="G7" s="35"/>
      <c r="H7" s="36"/>
    </row>
    <row r="8" spans="1:8" s="37" customFormat="1" ht="11.25" customHeight="1" thickBot="1">
      <c r="A8" s="38"/>
      <c r="B8" s="100" t="s">
        <v>2</v>
      </c>
      <c r="C8" s="101"/>
      <c r="D8" s="101"/>
      <c r="E8" s="101"/>
      <c r="F8" s="133" t="s">
        <v>41</v>
      </c>
      <c r="G8" s="134" t="s">
        <v>42</v>
      </c>
      <c r="H8" s="39"/>
    </row>
    <row r="9" spans="1:8" s="37" customFormat="1" ht="11.25" customHeight="1" thickBot="1">
      <c r="A9" s="38"/>
      <c r="B9" s="40" t="s">
        <v>33</v>
      </c>
      <c r="C9" s="41"/>
      <c r="D9" s="41"/>
      <c r="E9" s="41"/>
      <c r="F9" s="42"/>
      <c r="G9" s="64"/>
      <c r="H9" s="39"/>
    </row>
    <row r="10" spans="1:8" s="37" customFormat="1" ht="11.25" customHeight="1" thickBot="1">
      <c r="A10" s="38"/>
      <c r="B10" s="43"/>
      <c r="C10" s="51" t="s">
        <v>3</v>
      </c>
      <c r="D10" s="51" t="s">
        <v>13</v>
      </c>
      <c r="E10" s="51" t="s">
        <v>14</v>
      </c>
      <c r="F10" s="44"/>
      <c r="G10" s="65"/>
      <c r="H10" s="39"/>
    </row>
    <row r="11" spans="1:8" s="37" customFormat="1" ht="11.25" customHeight="1">
      <c r="A11" s="38"/>
      <c r="B11" s="62">
        <v>1</v>
      </c>
      <c r="C11" s="69" t="s">
        <v>36</v>
      </c>
      <c r="D11" s="69" t="s">
        <v>37</v>
      </c>
      <c r="E11" s="69" t="s">
        <v>38</v>
      </c>
      <c r="F11" s="53">
        <v>10</v>
      </c>
      <c r="G11" s="59">
        <v>15</v>
      </c>
      <c r="H11" s="39"/>
    </row>
    <row r="12" spans="1:8" s="37" customFormat="1" ht="11.25" customHeight="1">
      <c r="A12" s="38"/>
      <c r="B12" s="62">
        <v>2</v>
      </c>
      <c r="C12" s="69"/>
      <c r="D12" s="69"/>
      <c r="E12" s="69"/>
      <c r="F12" s="53"/>
      <c r="G12" s="59"/>
      <c r="H12" s="39"/>
    </row>
    <row r="13" spans="1:8" s="37" customFormat="1" ht="11.25" customHeight="1">
      <c r="A13" s="38"/>
      <c r="B13" s="62">
        <v>3</v>
      </c>
      <c r="C13" s="69"/>
      <c r="D13" s="69"/>
      <c r="E13" s="69"/>
      <c r="F13" s="53"/>
      <c r="G13" s="59"/>
      <c r="H13" s="39"/>
    </row>
    <row r="14" spans="1:8" s="37" customFormat="1" ht="11.25" customHeight="1">
      <c r="A14" s="38"/>
      <c r="B14" s="62">
        <v>4</v>
      </c>
      <c r="C14" s="69"/>
      <c r="D14" s="69"/>
      <c r="E14" s="69"/>
      <c r="F14" s="53"/>
      <c r="G14" s="59"/>
      <c r="H14" s="39"/>
    </row>
    <row r="15" spans="1:8" s="37" customFormat="1" ht="11.25" customHeight="1" thickBot="1">
      <c r="A15" s="38"/>
      <c r="B15" s="62">
        <v>5</v>
      </c>
      <c r="C15" s="70"/>
      <c r="D15" s="70"/>
      <c r="E15" s="70"/>
      <c r="F15" s="53"/>
      <c r="G15" s="59"/>
      <c r="H15" s="39"/>
    </row>
    <row r="16" spans="1:8" s="37" customFormat="1" ht="11.25" customHeight="1" thickBot="1">
      <c r="A16" s="38"/>
      <c r="B16" s="100" t="s">
        <v>4</v>
      </c>
      <c r="C16" s="101"/>
      <c r="D16" s="101"/>
      <c r="E16" s="101"/>
      <c r="F16" s="52">
        <f>SUM(F11:F15)</f>
        <v>10</v>
      </c>
      <c r="G16" s="66">
        <f>SUM(G11:G15)</f>
        <v>15</v>
      </c>
      <c r="H16" s="39"/>
    </row>
    <row r="17" spans="1:8" s="37" customFormat="1" ht="11.25" customHeight="1" thickBot="1">
      <c r="A17" s="38"/>
      <c r="B17" s="40" t="s">
        <v>34</v>
      </c>
      <c r="C17" s="41"/>
      <c r="D17" s="41"/>
      <c r="E17" s="41"/>
      <c r="F17" s="42"/>
      <c r="G17" s="64"/>
      <c r="H17" s="39"/>
    </row>
    <row r="18" spans="1:8" s="37" customFormat="1" ht="11.25" customHeight="1" thickBot="1">
      <c r="A18" s="38"/>
      <c r="B18" s="43"/>
      <c r="C18" s="100" t="s">
        <v>35</v>
      </c>
      <c r="D18" s="101"/>
      <c r="E18" s="102"/>
      <c r="F18" s="44"/>
      <c r="G18" s="65"/>
      <c r="H18" s="39"/>
    </row>
    <row r="19" spans="1:8" s="37" customFormat="1" ht="11.25" customHeight="1">
      <c r="A19" s="38"/>
      <c r="B19" s="62">
        <v>1</v>
      </c>
      <c r="C19" s="99" t="s">
        <v>39</v>
      </c>
      <c r="D19" s="99"/>
      <c r="E19" s="99"/>
      <c r="F19" s="53">
        <v>10</v>
      </c>
      <c r="G19" s="59">
        <v>15</v>
      </c>
      <c r="H19" s="39"/>
    </row>
    <row r="20" spans="1:8" s="37" customFormat="1" ht="11.25" customHeight="1">
      <c r="A20" s="38"/>
      <c r="B20" s="62">
        <v>2</v>
      </c>
      <c r="C20" s="99"/>
      <c r="D20" s="99"/>
      <c r="E20" s="99"/>
      <c r="F20" s="53"/>
      <c r="G20" s="59"/>
      <c r="H20" s="39"/>
    </row>
    <row r="21" spans="1:8" s="37" customFormat="1" ht="11.25" customHeight="1">
      <c r="A21" s="38"/>
      <c r="B21" s="62">
        <v>3</v>
      </c>
      <c r="C21" s="99"/>
      <c r="D21" s="99"/>
      <c r="E21" s="99"/>
      <c r="F21" s="53"/>
      <c r="G21" s="59"/>
      <c r="H21" s="39"/>
    </row>
    <row r="22" spans="1:8" s="37" customFormat="1" ht="11.25" customHeight="1">
      <c r="A22" s="38"/>
      <c r="B22" s="62">
        <v>4</v>
      </c>
      <c r="C22" s="99"/>
      <c r="D22" s="99"/>
      <c r="E22" s="99"/>
      <c r="F22" s="53"/>
      <c r="G22" s="59"/>
      <c r="H22" s="39"/>
    </row>
    <row r="23" spans="1:8" s="37" customFormat="1" ht="11.25" customHeight="1" thickBot="1">
      <c r="A23" s="38"/>
      <c r="B23" s="62">
        <v>5</v>
      </c>
      <c r="C23" s="98"/>
      <c r="D23" s="98"/>
      <c r="E23" s="98"/>
      <c r="F23" s="53"/>
      <c r="G23" s="59"/>
      <c r="H23" s="39"/>
    </row>
    <row r="24" spans="1:8" s="37" customFormat="1" ht="11.25" customHeight="1" thickBot="1">
      <c r="A24" s="38"/>
      <c r="B24" s="100" t="s">
        <v>5</v>
      </c>
      <c r="C24" s="101"/>
      <c r="D24" s="101"/>
      <c r="E24" s="101"/>
      <c r="F24" s="52">
        <f>SUM(F19:F23)</f>
        <v>10</v>
      </c>
      <c r="G24" s="66">
        <f>SUM(G19:G23)</f>
        <v>15</v>
      </c>
      <c r="H24" s="39"/>
    </row>
    <row r="25" spans="1:8" s="37" customFormat="1" ht="11.25" customHeight="1" thickBot="1">
      <c r="A25" s="38"/>
      <c r="B25" s="67"/>
      <c r="C25" s="67"/>
      <c r="D25" s="67"/>
      <c r="E25" s="67"/>
      <c r="F25" s="68"/>
      <c r="G25" s="68"/>
      <c r="H25" s="39"/>
    </row>
    <row r="26" spans="1:8" s="37" customFormat="1" ht="11.25" customHeight="1" thickBot="1">
      <c r="A26" s="38"/>
      <c r="B26" s="100" t="s">
        <v>40</v>
      </c>
      <c r="C26" s="101"/>
      <c r="D26" s="101"/>
      <c r="E26" s="102"/>
      <c r="F26" s="66">
        <f>+F16+F24</f>
        <v>20</v>
      </c>
      <c r="G26" s="66">
        <f>+G16+G24</f>
        <v>30</v>
      </c>
      <c r="H26" s="39"/>
    </row>
    <row r="27" spans="1:8" s="37" customFormat="1" ht="11.25" customHeight="1" thickBot="1">
      <c r="A27" s="46"/>
      <c r="B27" s="47"/>
      <c r="C27" s="47"/>
      <c r="D27" s="47"/>
      <c r="E27" s="47"/>
      <c r="F27" s="48"/>
      <c r="G27" s="48"/>
      <c r="H27" s="49"/>
    </row>
    <row r="28" spans="1:8" s="37" customFormat="1" ht="11.25" customHeight="1" thickTop="1">
      <c r="A28" s="5"/>
      <c r="B28" s="5"/>
      <c r="C28" s="5"/>
      <c r="D28" s="5"/>
      <c r="E28" s="5"/>
      <c r="F28" s="6"/>
      <c r="G28" s="6"/>
      <c r="H28" s="5"/>
    </row>
    <row r="29" spans="1:8" s="37" customFormat="1" ht="25.5" customHeight="1">
      <c r="A29" s="103" t="s">
        <v>43</v>
      </c>
      <c r="B29" s="103"/>
      <c r="C29" s="103"/>
      <c r="D29" s="103"/>
      <c r="E29" s="103"/>
      <c r="F29" s="103"/>
      <c r="G29" s="103"/>
      <c r="H29" s="103"/>
    </row>
    <row r="30" spans="1:8" s="37" customFormat="1" ht="11.25" customHeight="1">
      <c r="A30" s="5"/>
      <c r="B30" s="5"/>
      <c r="C30" s="5"/>
      <c r="D30" s="5"/>
      <c r="E30" s="5"/>
      <c r="F30" s="6"/>
      <c r="G30" s="6"/>
      <c r="H30" s="5"/>
    </row>
    <row r="31" spans="1:8" s="37" customFormat="1" ht="11.25" customHeight="1">
      <c r="A31" s="5"/>
      <c r="B31" s="5"/>
      <c r="C31" s="5"/>
      <c r="D31" s="5"/>
      <c r="E31" s="5"/>
      <c r="F31" s="6"/>
      <c r="G31" s="6"/>
      <c r="H31" s="5"/>
    </row>
    <row r="32" spans="1:8" s="37" customFormat="1" ht="11.25" customHeight="1">
      <c r="A32" s="5"/>
      <c r="B32" s="5"/>
      <c r="C32" s="5"/>
      <c r="D32" s="5"/>
      <c r="E32" s="5"/>
      <c r="F32" s="6"/>
      <c r="G32" s="6"/>
      <c r="H32" s="5"/>
    </row>
    <row r="33" spans="1:8" s="37" customFormat="1" ht="11.25" customHeight="1">
      <c r="A33" s="5"/>
      <c r="B33" s="5"/>
      <c r="C33" s="5"/>
      <c r="D33" s="5"/>
      <c r="E33" s="5"/>
      <c r="F33" s="6"/>
      <c r="G33" s="6"/>
      <c r="H33" s="5"/>
    </row>
    <row r="34" spans="1:8" s="37" customFormat="1" ht="11.25" customHeight="1">
      <c r="A34" s="5"/>
      <c r="B34" s="5"/>
      <c r="C34" s="5"/>
      <c r="D34" s="5"/>
      <c r="E34" s="5"/>
      <c r="F34" s="6"/>
      <c r="G34" s="6"/>
      <c r="H34" s="5"/>
    </row>
    <row r="35" spans="1:8" s="37" customFormat="1" ht="11.25" customHeight="1">
      <c r="A35" s="5"/>
      <c r="B35" s="5"/>
      <c r="C35" s="5"/>
      <c r="D35" s="5"/>
      <c r="E35" s="5"/>
      <c r="F35" s="6"/>
      <c r="G35" s="6"/>
      <c r="H35" s="5"/>
    </row>
    <row r="36" spans="1:8" s="37" customFormat="1" ht="11.25" customHeight="1">
      <c r="A36" s="5"/>
      <c r="B36" s="5"/>
      <c r="C36" s="5"/>
      <c r="D36" s="5"/>
      <c r="E36" s="5"/>
      <c r="F36" s="6"/>
      <c r="G36" s="6"/>
      <c r="H36" s="5"/>
    </row>
    <row r="37" spans="1:8" s="37" customFormat="1" ht="11.25" customHeight="1">
      <c r="A37" s="5"/>
      <c r="B37" s="5"/>
      <c r="C37" s="5"/>
      <c r="D37" s="5"/>
      <c r="E37" s="5"/>
      <c r="F37" s="6"/>
      <c r="G37" s="6"/>
      <c r="H37" s="5"/>
    </row>
    <row r="38" spans="1:8" s="37" customFormat="1" ht="11.25" customHeight="1">
      <c r="A38" s="5"/>
      <c r="B38" s="5"/>
      <c r="C38" s="5"/>
      <c r="D38" s="5"/>
      <c r="E38" s="5"/>
      <c r="F38" s="6"/>
      <c r="G38" s="6"/>
      <c r="H38" s="5"/>
    </row>
    <row r="39" spans="1:8" s="37" customFormat="1" ht="11.25" customHeight="1">
      <c r="A39" s="5"/>
      <c r="B39" s="5"/>
      <c r="C39" s="5"/>
      <c r="D39" s="5"/>
      <c r="E39" s="5"/>
      <c r="F39" s="6"/>
      <c r="G39" s="6"/>
      <c r="H39" s="5"/>
    </row>
    <row r="40" spans="1:8" s="37" customFormat="1" ht="11.25" customHeight="1">
      <c r="A40" s="5"/>
      <c r="B40" s="5"/>
      <c r="C40" s="5"/>
      <c r="D40" s="5"/>
      <c r="E40" s="5"/>
      <c r="F40" s="6"/>
      <c r="G40" s="6"/>
      <c r="H40" s="5"/>
    </row>
    <row r="41" spans="1:8" s="37" customFormat="1" ht="11.25" customHeight="1">
      <c r="A41" s="5"/>
      <c r="B41" s="5"/>
      <c r="C41" s="5"/>
      <c r="D41" s="5"/>
      <c r="E41" s="5"/>
      <c r="F41" s="6"/>
      <c r="G41" s="6"/>
      <c r="H41" s="5"/>
    </row>
    <row r="42" spans="1:8" s="37" customFormat="1" ht="11.25" customHeight="1">
      <c r="A42" s="5"/>
      <c r="B42" s="5"/>
      <c r="C42" s="5"/>
      <c r="D42" s="5"/>
      <c r="E42" s="5"/>
      <c r="F42" s="6"/>
      <c r="G42" s="6"/>
      <c r="H42" s="5"/>
    </row>
    <row r="43" spans="1:8" s="37" customFormat="1" ht="11.25" customHeight="1">
      <c r="A43" s="5"/>
      <c r="B43" s="5"/>
      <c r="C43" s="5"/>
      <c r="D43" s="5"/>
      <c r="E43" s="5"/>
      <c r="F43" s="6"/>
      <c r="G43" s="6"/>
      <c r="H43" s="5"/>
    </row>
    <row r="44" spans="1:8" s="37" customFormat="1" ht="11.25" customHeight="1">
      <c r="A44" s="5"/>
      <c r="B44" s="5"/>
      <c r="C44" s="5"/>
      <c r="D44" s="5"/>
      <c r="E44" s="5"/>
      <c r="F44" s="6"/>
      <c r="G44" s="6"/>
      <c r="H44" s="5"/>
    </row>
    <row r="45" spans="1:8" s="37" customFormat="1" ht="11.25" customHeight="1">
      <c r="A45" s="5"/>
      <c r="B45" s="5"/>
      <c r="C45" s="5"/>
      <c r="D45" s="5"/>
      <c r="E45" s="5"/>
      <c r="F45" s="6"/>
      <c r="G45" s="6"/>
      <c r="H45" s="5"/>
    </row>
    <row r="46" spans="1:8" s="37" customFormat="1" ht="11.25" customHeight="1">
      <c r="A46" s="5"/>
      <c r="B46" s="5"/>
      <c r="C46" s="5"/>
      <c r="D46" s="5"/>
      <c r="E46" s="5"/>
      <c r="F46" s="6"/>
      <c r="G46" s="6"/>
      <c r="H46" s="5"/>
    </row>
    <row r="47" spans="1:8" s="37" customFormat="1" ht="11.25" customHeight="1">
      <c r="A47" s="5"/>
      <c r="B47" s="5"/>
      <c r="C47" s="5"/>
      <c r="D47" s="5"/>
      <c r="E47" s="5"/>
      <c r="F47" s="6"/>
      <c r="G47" s="6"/>
      <c r="H47" s="5"/>
    </row>
    <row r="48" spans="1:8" s="37" customFormat="1" ht="11.25" customHeight="1">
      <c r="A48" s="5"/>
      <c r="B48" s="5"/>
      <c r="C48" s="5"/>
      <c r="D48" s="5"/>
      <c r="E48" s="5"/>
      <c r="F48" s="6"/>
      <c r="G48" s="6"/>
      <c r="H48" s="5"/>
    </row>
    <row r="49" spans="1:8" s="37" customFormat="1" ht="11.25" customHeight="1">
      <c r="A49" s="5"/>
      <c r="B49" s="5"/>
      <c r="C49" s="5"/>
      <c r="D49" s="5"/>
      <c r="E49" s="5"/>
      <c r="F49" s="6"/>
      <c r="G49" s="6"/>
      <c r="H49" s="5"/>
    </row>
    <row r="50" spans="1:8" s="37" customFormat="1" ht="11.25" customHeight="1">
      <c r="A50" s="5"/>
      <c r="B50" s="5"/>
      <c r="C50" s="5"/>
      <c r="D50" s="5"/>
      <c r="E50" s="5"/>
      <c r="F50" s="6"/>
      <c r="G50" s="6"/>
      <c r="H50" s="5"/>
    </row>
    <row r="51" spans="1:8" s="37" customFormat="1" ht="11.25" customHeight="1">
      <c r="A51" s="5"/>
      <c r="B51" s="5"/>
      <c r="C51" s="5"/>
      <c r="D51" s="5"/>
      <c r="E51" s="5"/>
      <c r="F51" s="6"/>
      <c r="G51" s="6"/>
      <c r="H51" s="5"/>
    </row>
    <row r="52" spans="1:8" s="37" customFormat="1" ht="11.25" customHeight="1">
      <c r="A52" s="5"/>
      <c r="B52" s="5"/>
      <c r="C52" s="5"/>
      <c r="D52" s="5"/>
      <c r="E52" s="5"/>
      <c r="F52" s="6"/>
      <c r="G52" s="6"/>
      <c r="H52" s="5"/>
    </row>
    <row r="53" spans="1:8" s="37" customFormat="1" ht="11.25" customHeight="1">
      <c r="A53" s="5"/>
      <c r="B53" s="5"/>
      <c r="C53" s="5"/>
      <c r="D53" s="5"/>
      <c r="E53" s="5"/>
      <c r="F53" s="6"/>
      <c r="G53" s="6"/>
      <c r="H53" s="5"/>
    </row>
    <row r="54" spans="1:8" s="37" customFormat="1" ht="11.25" customHeight="1">
      <c r="A54" s="5"/>
      <c r="B54" s="5"/>
      <c r="C54" s="5"/>
      <c r="D54" s="5"/>
      <c r="E54" s="5"/>
      <c r="F54" s="6"/>
      <c r="G54" s="6"/>
      <c r="H54" s="5"/>
    </row>
    <row r="55" spans="1:8" s="37" customFormat="1" ht="11.25" customHeight="1">
      <c r="A55" s="5"/>
      <c r="B55" s="5"/>
      <c r="C55" s="5"/>
      <c r="D55" s="5"/>
      <c r="E55" s="5"/>
      <c r="F55" s="6"/>
      <c r="G55" s="6"/>
      <c r="H55" s="5"/>
    </row>
    <row r="56" spans="1:8" s="37" customFormat="1" ht="11.25" customHeight="1">
      <c r="A56" s="5"/>
      <c r="B56" s="5"/>
      <c r="C56" s="5"/>
      <c r="D56" s="5"/>
      <c r="E56" s="5"/>
      <c r="F56" s="6"/>
      <c r="G56" s="6"/>
      <c r="H56" s="5"/>
    </row>
    <row r="57" spans="1:8" s="37" customFormat="1" ht="11.25" customHeight="1">
      <c r="A57" s="5"/>
      <c r="B57" s="5"/>
      <c r="C57" s="5"/>
      <c r="D57" s="5"/>
      <c r="E57" s="5"/>
      <c r="F57" s="6"/>
      <c r="G57" s="6"/>
      <c r="H57" s="5"/>
    </row>
    <row r="58" spans="1:8" s="37" customFormat="1" ht="11.25" customHeight="1">
      <c r="A58" s="5"/>
      <c r="B58" s="5"/>
      <c r="C58" s="5"/>
      <c r="D58" s="5"/>
      <c r="E58" s="5"/>
      <c r="F58" s="6"/>
      <c r="G58" s="6"/>
      <c r="H58" s="5"/>
    </row>
    <row r="59" spans="1:8" s="37" customFormat="1" ht="11.25" customHeight="1">
      <c r="A59" s="5"/>
      <c r="B59" s="5"/>
      <c r="C59" s="5"/>
      <c r="D59" s="5"/>
      <c r="E59" s="5"/>
      <c r="F59" s="6"/>
      <c r="G59" s="6"/>
      <c r="H59" s="5"/>
    </row>
    <row r="60" spans="1:8" s="37" customFormat="1" ht="11.25" customHeight="1">
      <c r="A60" s="5"/>
      <c r="B60" s="5"/>
      <c r="C60" s="5"/>
      <c r="D60" s="5"/>
      <c r="E60" s="5"/>
      <c r="F60" s="6"/>
      <c r="G60" s="6"/>
      <c r="H60" s="5"/>
    </row>
    <row r="61" spans="1:8" s="37" customFormat="1" ht="11.25" customHeight="1">
      <c r="A61" s="5"/>
      <c r="B61" s="5"/>
      <c r="C61" s="5"/>
      <c r="D61" s="5"/>
      <c r="E61" s="5"/>
      <c r="F61" s="6"/>
      <c r="G61" s="6"/>
      <c r="H61" s="5"/>
    </row>
    <row r="62" spans="1:8" s="37" customFormat="1" ht="11.25" customHeight="1">
      <c r="A62" s="5"/>
      <c r="B62" s="5"/>
      <c r="C62" s="5"/>
      <c r="D62" s="5"/>
      <c r="E62" s="5"/>
      <c r="F62" s="6"/>
      <c r="G62" s="6"/>
      <c r="H62" s="5"/>
    </row>
    <row r="63" spans="1:8" s="37" customFormat="1" ht="11.25" customHeight="1">
      <c r="A63" s="5"/>
      <c r="B63" s="5"/>
      <c r="C63" s="5"/>
      <c r="D63" s="5"/>
      <c r="E63" s="5"/>
      <c r="F63" s="6"/>
      <c r="G63" s="6"/>
      <c r="H63" s="5"/>
    </row>
    <row r="64" spans="1:8" s="37" customFormat="1" ht="11.25" customHeight="1">
      <c r="A64" s="5"/>
      <c r="B64" s="5"/>
      <c r="C64" s="5"/>
      <c r="D64" s="5"/>
      <c r="E64" s="5"/>
      <c r="F64" s="6"/>
      <c r="G64" s="6"/>
      <c r="H64" s="5"/>
    </row>
    <row r="65" spans="1:8" s="37" customFormat="1" ht="11.25" customHeight="1">
      <c r="A65" s="5"/>
      <c r="B65" s="5"/>
      <c r="C65" s="5"/>
      <c r="D65" s="5"/>
      <c r="E65" s="5"/>
      <c r="F65" s="6"/>
      <c r="G65" s="6"/>
      <c r="H65" s="5"/>
    </row>
    <row r="66" spans="1:8" s="37" customFormat="1" ht="11.25" customHeight="1">
      <c r="A66" s="5"/>
      <c r="B66" s="5"/>
      <c r="C66" s="5"/>
      <c r="D66" s="5"/>
      <c r="E66" s="5"/>
      <c r="F66" s="6"/>
      <c r="G66" s="6"/>
      <c r="H66" s="5"/>
    </row>
    <row r="67" spans="1:8" s="37" customFormat="1" ht="11.25" customHeight="1">
      <c r="A67" s="5"/>
      <c r="B67" s="5"/>
      <c r="C67" s="5"/>
      <c r="D67" s="5"/>
      <c r="E67" s="5"/>
      <c r="F67" s="6"/>
      <c r="G67" s="6"/>
      <c r="H67" s="5"/>
    </row>
    <row r="68" spans="1:8" s="45" customFormat="1" ht="21" customHeight="1">
      <c r="A68" s="5"/>
      <c r="B68" s="5"/>
      <c r="C68" s="5"/>
      <c r="D68" s="5"/>
      <c r="E68" s="5"/>
      <c r="F68" s="6"/>
      <c r="G68" s="6"/>
      <c r="H68" s="5"/>
    </row>
    <row r="69" spans="1:8" s="45" customFormat="1" ht="11.25" customHeight="1">
      <c r="A69" s="5"/>
      <c r="B69" s="5"/>
      <c r="C69" s="5"/>
      <c r="D69" s="5"/>
      <c r="E69" s="5"/>
      <c r="F69" s="6"/>
      <c r="G69" s="6"/>
      <c r="H69" s="5"/>
    </row>
  </sheetData>
  <sheetProtection password="B0FA" sheet="1" objects="1" scenarios="1" selectLockedCells="1"/>
  <mergeCells count="17">
    <mergeCell ref="A6:H6"/>
    <mergeCell ref="B8:E8"/>
    <mergeCell ref="B16:E16"/>
    <mergeCell ref="B24:E24"/>
    <mergeCell ref="C18:E18"/>
    <mergeCell ref="C19:E19"/>
    <mergeCell ref="C22:E22"/>
    <mergeCell ref="A1:H1"/>
    <mergeCell ref="A2:H2"/>
    <mergeCell ref="A3:H3"/>
    <mergeCell ref="A4:H4"/>
    <mergeCell ref="A5:H5"/>
    <mergeCell ref="C23:E23"/>
    <mergeCell ref="C21:E21"/>
    <mergeCell ref="C20:E20"/>
    <mergeCell ref="B26:E26"/>
    <mergeCell ref="A29:H29"/>
  </mergeCells>
  <printOptions horizontalCentered="1"/>
  <pageMargins left="0.98425196850393704" right="0.59055118110236227" top="1.1811023622047245" bottom="0.3937007874015748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73"/>
  <sheetViews>
    <sheetView showGridLines="0" showRowColHeaders="0" workbookViewId="0">
      <selection activeCell="C9" sqref="C9"/>
    </sheetView>
  </sheetViews>
  <sheetFormatPr baseColWidth="10" defaultRowHeight="15"/>
  <cols>
    <col min="1" max="1" width="3.7109375" style="3" customWidth="1"/>
    <col min="2" max="2" width="4.7109375" style="3" customWidth="1"/>
    <col min="3" max="3" width="47.140625" style="3" customWidth="1"/>
    <col min="4" max="4" width="12.7109375" style="3" customWidth="1"/>
    <col min="5" max="5" width="16.7109375" style="3" customWidth="1"/>
    <col min="6" max="6" width="3.7109375" style="3" customWidth="1"/>
    <col min="7" max="16384" width="11.42578125" style="3"/>
  </cols>
  <sheetData>
    <row r="1" spans="1:6" s="5" customFormat="1" ht="42" customHeight="1" thickTop="1" thickBot="1">
      <c r="A1" s="78" t="str">
        <f>+'Balance de R. C.'!A1:W1</f>
        <v>RENDICIÓN DE CUENTAS
ACORDADA T. C. Nº 11.808/2.021</v>
      </c>
      <c r="B1" s="79"/>
      <c r="C1" s="79"/>
      <c r="D1" s="79"/>
      <c r="E1" s="79"/>
      <c r="F1" s="80"/>
    </row>
    <row r="2" spans="1:6" s="2" customFormat="1" ht="13.5" thickTop="1">
      <c r="A2" s="81" t="s">
        <v>0</v>
      </c>
      <c r="B2" s="82"/>
      <c r="C2" s="82"/>
      <c r="D2" s="82"/>
      <c r="E2" s="82"/>
      <c r="F2" s="83"/>
    </row>
    <row r="3" spans="1:6" s="2" customFormat="1" ht="42" customHeight="1" thickBot="1">
      <c r="A3" s="122" t="str">
        <f>+'Balance de R. C.'!A3:W3</f>
        <v>SAF 26 - D. A. MIN. EDUCACIÓN</v>
      </c>
      <c r="B3" s="123"/>
      <c r="C3" s="123"/>
      <c r="D3" s="123"/>
      <c r="E3" s="123"/>
      <c r="F3" s="124"/>
    </row>
    <row r="4" spans="1:6" s="4" customFormat="1" ht="24" customHeight="1" thickTop="1">
      <c r="A4" s="109" t="s">
        <v>31</v>
      </c>
      <c r="B4" s="125"/>
      <c r="C4" s="125"/>
      <c r="D4" s="125"/>
      <c r="E4" s="125"/>
      <c r="F4" s="126"/>
    </row>
    <row r="5" spans="1:6" s="4" customFormat="1" ht="16.5" customHeight="1">
      <c r="A5" s="127" t="str">
        <f>+'Balance de R. C.'!A5:W5</f>
        <v xml:space="preserve"> Correspondiente al Primer Semestre del Año 2.021</v>
      </c>
      <c r="B5" s="128"/>
      <c r="C5" s="128"/>
      <c r="D5" s="128"/>
      <c r="E5" s="128"/>
      <c r="F5" s="129"/>
    </row>
    <row r="6" spans="1:6" s="4" customFormat="1" ht="16.5" customHeight="1" thickBot="1">
      <c r="A6" s="130" t="str">
        <f>+'Balance de R. C.'!A6:W6</f>
        <v>Iniciado el 01/01/2.021 y finalizado el 30/06/2.021</v>
      </c>
      <c r="B6" s="131"/>
      <c r="C6" s="131"/>
      <c r="D6" s="131"/>
      <c r="E6" s="131"/>
      <c r="F6" s="132"/>
    </row>
    <row r="7" spans="1:6" s="7" customFormat="1" ht="12.75" customHeight="1" thickTop="1" thickBot="1">
      <c r="A7" s="8"/>
      <c r="B7" s="9"/>
      <c r="C7" s="9"/>
      <c r="D7" s="9"/>
      <c r="E7" s="9"/>
      <c r="F7" s="11"/>
    </row>
    <row r="8" spans="1:6" s="7" customFormat="1" ht="27" customHeight="1" thickBot="1">
      <c r="A8" s="12"/>
      <c r="B8" s="118" t="s">
        <v>29</v>
      </c>
      <c r="C8" s="119"/>
      <c r="D8" s="56" t="s">
        <v>30</v>
      </c>
      <c r="E8" s="58" t="s">
        <v>25</v>
      </c>
      <c r="F8" s="13"/>
    </row>
    <row r="9" spans="1:6" s="7" customFormat="1" ht="12.75" customHeight="1">
      <c r="A9" s="12"/>
      <c r="B9" s="63">
        <v>1</v>
      </c>
      <c r="C9" s="54"/>
      <c r="D9" s="61"/>
      <c r="E9" s="59"/>
      <c r="F9" s="13"/>
    </row>
    <row r="10" spans="1:6" s="7" customFormat="1" ht="12.75" customHeight="1">
      <c r="A10" s="12"/>
      <c r="B10" s="63">
        <f>+B9+1</f>
        <v>2</v>
      </c>
      <c r="C10" s="54"/>
      <c r="D10" s="61"/>
      <c r="E10" s="59"/>
      <c r="F10" s="13"/>
    </row>
    <row r="11" spans="1:6" s="7" customFormat="1" ht="12.75" customHeight="1">
      <c r="A11" s="12"/>
      <c r="B11" s="63">
        <f t="shared" ref="B11:B48" si="0">+B10+1</f>
        <v>3</v>
      </c>
      <c r="C11" s="54"/>
      <c r="D11" s="61"/>
      <c r="E11" s="59">
        <v>14</v>
      </c>
      <c r="F11" s="13"/>
    </row>
    <row r="12" spans="1:6" s="7" customFormat="1" ht="12.75" customHeight="1">
      <c r="A12" s="12"/>
      <c r="B12" s="63">
        <f t="shared" si="0"/>
        <v>4</v>
      </c>
      <c r="C12" s="54"/>
      <c r="D12" s="61"/>
      <c r="E12" s="59">
        <v>4</v>
      </c>
      <c r="F12" s="13"/>
    </row>
    <row r="13" spans="1:6" s="7" customFormat="1" ht="12.75" customHeight="1">
      <c r="A13" s="12"/>
      <c r="B13" s="63">
        <f t="shared" si="0"/>
        <v>5</v>
      </c>
      <c r="C13" s="54"/>
      <c r="D13" s="61"/>
      <c r="E13" s="59">
        <v>3</v>
      </c>
      <c r="F13" s="13"/>
    </row>
    <row r="14" spans="1:6" s="7" customFormat="1" ht="12.75" customHeight="1">
      <c r="A14" s="12"/>
      <c r="B14" s="63">
        <f t="shared" si="0"/>
        <v>6</v>
      </c>
      <c r="C14" s="54"/>
      <c r="D14" s="61"/>
      <c r="E14" s="59"/>
      <c r="F14" s="13"/>
    </row>
    <row r="15" spans="1:6" s="7" customFormat="1" ht="12.75" customHeight="1">
      <c r="A15" s="12"/>
      <c r="B15" s="63">
        <f t="shared" si="0"/>
        <v>7</v>
      </c>
      <c r="C15" s="54"/>
      <c r="D15" s="61"/>
      <c r="E15" s="59"/>
      <c r="F15" s="13"/>
    </row>
    <row r="16" spans="1:6" s="7" customFormat="1" ht="12.75" customHeight="1">
      <c r="A16" s="12"/>
      <c r="B16" s="63">
        <f t="shared" si="0"/>
        <v>8</v>
      </c>
      <c r="C16" s="54"/>
      <c r="D16" s="61"/>
      <c r="E16" s="59"/>
      <c r="F16" s="13"/>
    </row>
    <row r="17" spans="1:6" s="7" customFormat="1" ht="12.75" customHeight="1">
      <c r="A17" s="12"/>
      <c r="B17" s="63">
        <f t="shared" si="0"/>
        <v>9</v>
      </c>
      <c r="C17" s="54"/>
      <c r="D17" s="61"/>
      <c r="E17" s="59"/>
      <c r="F17" s="13"/>
    </row>
    <row r="18" spans="1:6" s="7" customFormat="1" ht="12.75" customHeight="1">
      <c r="A18" s="12"/>
      <c r="B18" s="63">
        <f t="shared" si="0"/>
        <v>10</v>
      </c>
      <c r="C18" s="54"/>
      <c r="D18" s="61"/>
      <c r="E18" s="59"/>
      <c r="F18" s="13"/>
    </row>
    <row r="19" spans="1:6" s="7" customFormat="1" ht="12.75" customHeight="1">
      <c r="A19" s="12"/>
      <c r="B19" s="63">
        <f t="shared" si="0"/>
        <v>11</v>
      </c>
      <c r="C19" s="54"/>
      <c r="D19" s="61"/>
      <c r="E19" s="59"/>
      <c r="F19" s="13"/>
    </row>
    <row r="20" spans="1:6" s="7" customFormat="1" ht="12.75" customHeight="1">
      <c r="A20" s="12"/>
      <c r="B20" s="63">
        <f t="shared" si="0"/>
        <v>12</v>
      </c>
      <c r="C20" s="54"/>
      <c r="D20" s="61"/>
      <c r="E20" s="59"/>
      <c r="F20" s="13"/>
    </row>
    <row r="21" spans="1:6" s="7" customFormat="1" ht="12.75" customHeight="1">
      <c r="A21" s="12"/>
      <c r="B21" s="63">
        <f t="shared" si="0"/>
        <v>13</v>
      </c>
      <c r="C21" s="54"/>
      <c r="D21" s="61"/>
      <c r="E21" s="59"/>
      <c r="F21" s="13"/>
    </row>
    <row r="22" spans="1:6" s="7" customFormat="1" ht="12.75" customHeight="1">
      <c r="A22" s="12"/>
      <c r="B22" s="63">
        <f t="shared" si="0"/>
        <v>14</v>
      </c>
      <c r="C22" s="54"/>
      <c r="D22" s="61"/>
      <c r="E22" s="59"/>
      <c r="F22" s="13"/>
    </row>
    <row r="23" spans="1:6" s="7" customFormat="1" ht="12.75" customHeight="1">
      <c r="A23" s="12"/>
      <c r="B23" s="63">
        <f t="shared" si="0"/>
        <v>15</v>
      </c>
      <c r="C23" s="54"/>
      <c r="D23" s="61"/>
      <c r="E23" s="59"/>
      <c r="F23" s="13"/>
    </row>
    <row r="24" spans="1:6" s="7" customFormat="1" ht="12.75" customHeight="1">
      <c r="A24" s="12"/>
      <c r="B24" s="63">
        <f t="shared" si="0"/>
        <v>16</v>
      </c>
      <c r="C24" s="54"/>
      <c r="D24" s="61"/>
      <c r="E24" s="59"/>
      <c r="F24" s="13"/>
    </row>
    <row r="25" spans="1:6" s="7" customFormat="1" ht="12.75" customHeight="1">
      <c r="A25" s="12"/>
      <c r="B25" s="63">
        <f t="shared" si="0"/>
        <v>17</v>
      </c>
      <c r="C25" s="54"/>
      <c r="D25" s="61"/>
      <c r="E25" s="59"/>
      <c r="F25" s="13"/>
    </row>
    <row r="26" spans="1:6" s="7" customFormat="1" ht="12.75" customHeight="1">
      <c r="A26" s="12"/>
      <c r="B26" s="63">
        <f t="shared" si="0"/>
        <v>18</v>
      </c>
      <c r="C26" s="54"/>
      <c r="D26" s="61"/>
      <c r="E26" s="59"/>
      <c r="F26" s="13"/>
    </row>
    <row r="27" spans="1:6" s="7" customFormat="1" ht="12.75" customHeight="1">
      <c r="A27" s="12"/>
      <c r="B27" s="63">
        <f t="shared" si="0"/>
        <v>19</v>
      </c>
      <c r="C27" s="54"/>
      <c r="D27" s="61"/>
      <c r="E27" s="59"/>
      <c r="F27" s="13"/>
    </row>
    <row r="28" spans="1:6" s="7" customFormat="1" ht="12.75" customHeight="1">
      <c r="A28" s="12"/>
      <c r="B28" s="63">
        <f t="shared" si="0"/>
        <v>20</v>
      </c>
      <c r="C28" s="54"/>
      <c r="D28" s="61"/>
      <c r="E28" s="59"/>
      <c r="F28" s="13"/>
    </row>
    <row r="29" spans="1:6" s="7" customFormat="1" ht="12.75" customHeight="1">
      <c r="A29" s="12"/>
      <c r="B29" s="63">
        <f t="shared" si="0"/>
        <v>21</v>
      </c>
      <c r="C29" s="54"/>
      <c r="D29" s="61"/>
      <c r="E29" s="59"/>
      <c r="F29" s="13"/>
    </row>
    <row r="30" spans="1:6" s="7" customFormat="1" ht="12.75" customHeight="1">
      <c r="A30" s="12"/>
      <c r="B30" s="63">
        <f t="shared" si="0"/>
        <v>22</v>
      </c>
      <c r="C30" s="54"/>
      <c r="D30" s="61"/>
      <c r="E30" s="59"/>
      <c r="F30" s="13"/>
    </row>
    <row r="31" spans="1:6" s="7" customFormat="1" ht="12.75" customHeight="1">
      <c r="A31" s="12"/>
      <c r="B31" s="63">
        <f t="shared" si="0"/>
        <v>23</v>
      </c>
      <c r="C31" s="54"/>
      <c r="D31" s="61"/>
      <c r="E31" s="59"/>
      <c r="F31" s="13"/>
    </row>
    <row r="32" spans="1:6" s="7" customFormat="1" ht="12.75" customHeight="1">
      <c r="A32" s="12"/>
      <c r="B32" s="63">
        <f t="shared" si="0"/>
        <v>24</v>
      </c>
      <c r="C32" s="54"/>
      <c r="D32" s="61"/>
      <c r="E32" s="59"/>
      <c r="F32" s="13"/>
    </row>
    <row r="33" spans="1:6" s="7" customFormat="1" ht="12.75" customHeight="1">
      <c r="A33" s="12"/>
      <c r="B33" s="63">
        <f t="shared" si="0"/>
        <v>25</v>
      </c>
      <c r="C33" s="54"/>
      <c r="D33" s="61"/>
      <c r="E33" s="59"/>
      <c r="F33" s="13"/>
    </row>
    <row r="34" spans="1:6" s="7" customFormat="1" ht="12.75" customHeight="1">
      <c r="A34" s="12"/>
      <c r="B34" s="63">
        <f t="shared" si="0"/>
        <v>26</v>
      </c>
      <c r="C34" s="54"/>
      <c r="D34" s="61"/>
      <c r="E34" s="59"/>
      <c r="F34" s="13"/>
    </row>
    <row r="35" spans="1:6" s="7" customFormat="1" ht="12.75" customHeight="1">
      <c r="A35" s="12"/>
      <c r="B35" s="63">
        <f t="shared" si="0"/>
        <v>27</v>
      </c>
      <c r="C35" s="54"/>
      <c r="D35" s="61"/>
      <c r="E35" s="59"/>
      <c r="F35" s="13"/>
    </row>
    <row r="36" spans="1:6" s="7" customFormat="1" ht="12.75" customHeight="1">
      <c r="A36" s="12"/>
      <c r="B36" s="63">
        <f t="shared" si="0"/>
        <v>28</v>
      </c>
      <c r="C36" s="54"/>
      <c r="D36" s="61"/>
      <c r="E36" s="59"/>
      <c r="F36" s="13"/>
    </row>
    <row r="37" spans="1:6" s="7" customFormat="1" ht="12.75">
      <c r="A37" s="12"/>
      <c r="B37" s="63">
        <f t="shared" si="0"/>
        <v>29</v>
      </c>
      <c r="C37" s="54"/>
      <c r="D37" s="61"/>
      <c r="E37" s="59"/>
      <c r="F37" s="13"/>
    </row>
    <row r="38" spans="1:6" s="7" customFormat="1" ht="12.75">
      <c r="A38" s="12"/>
      <c r="B38" s="63">
        <f t="shared" si="0"/>
        <v>30</v>
      </c>
      <c r="C38" s="54"/>
      <c r="D38" s="61"/>
      <c r="E38" s="59"/>
      <c r="F38" s="13"/>
    </row>
    <row r="39" spans="1:6" s="7" customFormat="1" ht="12.75">
      <c r="A39" s="12"/>
      <c r="B39" s="63">
        <f t="shared" si="0"/>
        <v>31</v>
      </c>
      <c r="C39" s="54"/>
      <c r="D39" s="61"/>
      <c r="E39" s="59"/>
      <c r="F39" s="13"/>
    </row>
    <row r="40" spans="1:6" s="7" customFormat="1" ht="12.75">
      <c r="A40" s="12"/>
      <c r="B40" s="63">
        <f t="shared" si="0"/>
        <v>32</v>
      </c>
      <c r="C40" s="54"/>
      <c r="D40" s="61"/>
      <c r="E40" s="59"/>
      <c r="F40" s="13"/>
    </row>
    <row r="41" spans="1:6" s="7" customFormat="1" ht="12.75">
      <c r="A41" s="12"/>
      <c r="B41" s="63">
        <f t="shared" si="0"/>
        <v>33</v>
      </c>
      <c r="C41" s="54"/>
      <c r="D41" s="61"/>
      <c r="E41" s="59"/>
      <c r="F41" s="13"/>
    </row>
    <row r="42" spans="1:6" s="7" customFormat="1" ht="12.75">
      <c r="A42" s="12"/>
      <c r="B42" s="63">
        <f t="shared" si="0"/>
        <v>34</v>
      </c>
      <c r="C42" s="54"/>
      <c r="D42" s="61"/>
      <c r="E42" s="59"/>
      <c r="F42" s="13"/>
    </row>
    <row r="43" spans="1:6" s="7" customFormat="1" ht="12.75">
      <c r="A43" s="12"/>
      <c r="B43" s="63">
        <f t="shared" si="0"/>
        <v>35</v>
      </c>
      <c r="C43" s="54"/>
      <c r="D43" s="61"/>
      <c r="E43" s="59"/>
      <c r="F43" s="13"/>
    </row>
    <row r="44" spans="1:6" s="7" customFormat="1" ht="12.75">
      <c r="A44" s="12"/>
      <c r="B44" s="63">
        <f t="shared" si="0"/>
        <v>36</v>
      </c>
      <c r="C44" s="54"/>
      <c r="D44" s="61"/>
      <c r="E44" s="59"/>
      <c r="F44" s="13"/>
    </row>
    <row r="45" spans="1:6" s="7" customFormat="1" ht="12.75">
      <c r="A45" s="12"/>
      <c r="B45" s="63">
        <f t="shared" si="0"/>
        <v>37</v>
      </c>
      <c r="C45" s="54"/>
      <c r="D45" s="61"/>
      <c r="E45" s="59"/>
      <c r="F45" s="13"/>
    </row>
    <row r="46" spans="1:6" s="7" customFormat="1" ht="12.75">
      <c r="A46" s="12"/>
      <c r="B46" s="63">
        <f t="shared" si="0"/>
        <v>38</v>
      </c>
      <c r="C46" s="54"/>
      <c r="D46" s="61"/>
      <c r="E46" s="59"/>
      <c r="F46" s="13"/>
    </row>
    <row r="47" spans="1:6" s="7" customFormat="1" ht="12.75">
      <c r="A47" s="12"/>
      <c r="B47" s="63">
        <f t="shared" si="0"/>
        <v>39</v>
      </c>
      <c r="C47" s="54"/>
      <c r="D47" s="61"/>
      <c r="E47" s="59"/>
      <c r="F47" s="13"/>
    </row>
    <row r="48" spans="1:6" s="7" customFormat="1" ht="13.5" thickBot="1">
      <c r="A48" s="12"/>
      <c r="B48" s="63">
        <f t="shared" si="0"/>
        <v>40</v>
      </c>
      <c r="C48" s="54"/>
      <c r="D48" s="61"/>
      <c r="E48" s="59"/>
      <c r="F48" s="13"/>
    </row>
    <row r="49" spans="1:6" s="7" customFormat="1" ht="15.75" customHeight="1" thickBot="1">
      <c r="A49" s="12"/>
      <c r="B49" s="118" t="s">
        <v>6</v>
      </c>
      <c r="C49" s="119"/>
      <c r="D49" s="121"/>
      <c r="E49" s="60">
        <f>SUM(E9:E48)</f>
        <v>21</v>
      </c>
      <c r="F49" s="13"/>
    </row>
    <row r="50" spans="1:6" s="7" customFormat="1" ht="12.75">
      <c r="A50" s="12"/>
      <c r="B50" s="31"/>
      <c r="C50" s="31"/>
      <c r="D50" s="57"/>
      <c r="E50" s="57"/>
      <c r="F50" s="13"/>
    </row>
    <row r="51" spans="1:6" s="7" customFormat="1" ht="38.25" customHeight="1">
      <c r="A51" s="12"/>
      <c r="B51" s="120" t="s">
        <v>32</v>
      </c>
      <c r="C51" s="120"/>
      <c r="D51" s="120"/>
      <c r="E51" s="120"/>
      <c r="F51" s="13"/>
    </row>
    <row r="52" spans="1:6" s="7" customFormat="1" ht="13.5" thickBot="1">
      <c r="A52" s="15"/>
      <c r="B52" s="16"/>
      <c r="C52" s="16"/>
      <c r="D52" s="16"/>
      <c r="E52" s="16"/>
      <c r="F52" s="17"/>
    </row>
    <row r="53" spans="1:6" s="7" customFormat="1" ht="13.5" thickTop="1"/>
    <row r="54" spans="1:6" s="7" customFormat="1" ht="12.75"/>
    <row r="55" spans="1:6" s="7" customFormat="1" ht="12.75"/>
    <row r="56" spans="1:6" s="7" customFormat="1" ht="12.75"/>
    <row r="57" spans="1:6" s="7" customFormat="1" ht="12.75"/>
    <row r="58" spans="1:6" s="7" customFormat="1" ht="12.75"/>
    <row r="59" spans="1:6" s="7" customFormat="1" ht="12.75"/>
    <row r="60" spans="1:6" s="7" customFormat="1" ht="12.75"/>
    <row r="61" spans="1:6" s="7" customFormat="1" ht="12.75"/>
    <row r="62" spans="1:6" s="7" customFormat="1" ht="12.75"/>
    <row r="63" spans="1:6" s="7" customFormat="1" ht="12.75"/>
    <row r="64" spans="1:6" s="7" customFormat="1" ht="12.75"/>
    <row r="65" s="7" customFormat="1" ht="12.75"/>
    <row r="66" s="7" customFormat="1" ht="12.75"/>
    <row r="67" s="7" customFormat="1" ht="12.75"/>
    <row r="68" s="7" customFormat="1" ht="12.75"/>
    <row r="69" s="7" customFormat="1" ht="12.75"/>
    <row r="70" s="7" customFormat="1" ht="12.75"/>
    <row r="71" s="7" customFormat="1" ht="12.75"/>
    <row r="72" s="7" customFormat="1" ht="12.75"/>
    <row r="73" s="7" customFormat="1" ht="12.75"/>
    <row r="74" s="7" customFormat="1" ht="12.75"/>
    <row r="75" s="7" customFormat="1" ht="12.75"/>
    <row r="76" s="7" customFormat="1" ht="12.75"/>
    <row r="77" s="7" customFormat="1" ht="12.75"/>
    <row r="78" s="7" customFormat="1" ht="12.75"/>
    <row r="79" s="7" customFormat="1" ht="12.75"/>
    <row r="80" s="7" customFormat="1" ht="12.75"/>
    <row r="81" s="7" customFormat="1" ht="12.75"/>
    <row r="82" s="7" customFormat="1" ht="12.75"/>
    <row r="83" s="7" customFormat="1" ht="12.75"/>
    <row r="84" s="7" customFormat="1" ht="12.75"/>
    <row r="85" s="7" customFormat="1" ht="12.75"/>
    <row r="86" s="7" customFormat="1" ht="12.75"/>
    <row r="87" s="7" customFormat="1" ht="12.75"/>
    <row r="88" s="7" customFormat="1" ht="12.75"/>
    <row r="89" s="7" customFormat="1" ht="12.75"/>
    <row r="90" s="7" customFormat="1" ht="12.75"/>
    <row r="91" s="7" customFormat="1" ht="12.75"/>
    <row r="92" s="7" customFormat="1" ht="12.75"/>
    <row r="93" s="7" customFormat="1" ht="12.75"/>
    <row r="94" s="7" customFormat="1" ht="12.75"/>
    <row r="95" s="7" customFormat="1" ht="12.75"/>
    <row r="96" s="7" customFormat="1" ht="12.75"/>
    <row r="97" s="7" customFormat="1" ht="12.75"/>
    <row r="98" s="7" customFormat="1" ht="12.75"/>
    <row r="99" s="7" customFormat="1" ht="12.75"/>
    <row r="100" s="7" customFormat="1" ht="12.75"/>
    <row r="101" s="7" customFormat="1" ht="12.75"/>
    <row r="102" s="7" customFormat="1" ht="12.75"/>
    <row r="103" s="7" customFormat="1" ht="12.75"/>
    <row r="104" s="7" customFormat="1" ht="12.75"/>
    <row r="105" s="7" customFormat="1" ht="12.75"/>
    <row r="106" s="7" customFormat="1" ht="12.75"/>
    <row r="107" s="7" customFormat="1" ht="12.75"/>
    <row r="108" s="7" customFormat="1" ht="12.75"/>
    <row r="109" s="7" customFormat="1" ht="12.75"/>
    <row r="110" s="7" customFormat="1" ht="12.75"/>
    <row r="111" s="7" customFormat="1" ht="12.75"/>
    <row r="112" s="7" customFormat="1" ht="12.75"/>
    <row r="113" s="7" customFormat="1" ht="12.75"/>
    <row r="114" s="7" customFormat="1" ht="12.75"/>
    <row r="115" s="7" customFormat="1" ht="12.75"/>
    <row r="116" s="7" customFormat="1" ht="12.75"/>
    <row r="117" s="7" customFormat="1" ht="12.75"/>
    <row r="118" s="7" customFormat="1" ht="12.75"/>
    <row r="119" s="7" customFormat="1" ht="12.75"/>
    <row r="120" s="7" customFormat="1" ht="12.75"/>
    <row r="121" s="7" customFormat="1" ht="12.75"/>
    <row r="122" s="7" customFormat="1" ht="12.75"/>
    <row r="123" s="7" customFormat="1" ht="12.75"/>
    <row r="124" s="7" customFormat="1" ht="12.75"/>
    <row r="125" s="7" customFormat="1" ht="12.75"/>
    <row r="126" s="7" customFormat="1" ht="12.75"/>
    <row r="127" s="7" customFormat="1" ht="12.75"/>
    <row r="128" s="7" customFormat="1" ht="12.75"/>
    <row r="129" s="7" customFormat="1" ht="12.75"/>
    <row r="130" s="7" customFormat="1" ht="12.75"/>
    <row r="131" s="7" customFormat="1" ht="12.75"/>
    <row r="132" s="7" customFormat="1" ht="12.75"/>
    <row r="133" s="7" customFormat="1" ht="12.75"/>
    <row r="134" s="7" customFormat="1" ht="12.75"/>
    <row r="135" s="7" customFormat="1" ht="12.75"/>
    <row r="136" s="7" customFormat="1" ht="12.75"/>
    <row r="137" s="7" customFormat="1" ht="12.75"/>
    <row r="138" s="7" customFormat="1" ht="12.75"/>
    <row r="139" s="7" customFormat="1" ht="12.75"/>
    <row r="140" s="7" customFormat="1" ht="12.75"/>
    <row r="141" s="7" customFormat="1" ht="12.75"/>
    <row r="142" s="7" customFormat="1" ht="12.75"/>
    <row r="143" s="7" customFormat="1" ht="12.75"/>
    <row r="144" s="7" customFormat="1" ht="12.75"/>
    <row r="145" s="7" customFormat="1" ht="12.75"/>
    <row r="146" s="7" customFormat="1" ht="12.75"/>
    <row r="147" s="7" customFormat="1" ht="12.75"/>
    <row r="148" s="7" customFormat="1" ht="12.75"/>
    <row r="149" s="7" customFormat="1" ht="12.75"/>
    <row r="150" s="7" customFormat="1" ht="12.75"/>
    <row r="151" s="7" customFormat="1" ht="12.75"/>
    <row r="152" s="7" customFormat="1" ht="12.75"/>
    <row r="153" s="7" customFormat="1" ht="12.75"/>
    <row r="154" s="7" customFormat="1" ht="12.75"/>
    <row r="155" s="7" customFormat="1" ht="12.75"/>
    <row r="156" s="7" customFormat="1" ht="12.75"/>
    <row r="157" s="7" customFormat="1" ht="12.75"/>
    <row r="158" s="7" customFormat="1" ht="12.75"/>
    <row r="159" s="7" customFormat="1" ht="12.75"/>
    <row r="160" s="7" customFormat="1" ht="12.75"/>
    <row r="161" s="7" customFormat="1" ht="12.75"/>
    <row r="162" s="7" customFormat="1" ht="12.75"/>
    <row r="163" s="7" customFormat="1" ht="12.75"/>
    <row r="164" s="7" customFormat="1" ht="12.75"/>
    <row r="165" s="7" customFormat="1" ht="12.75"/>
    <row r="166" s="7" customFormat="1" ht="12.75"/>
    <row r="167" s="7" customFormat="1" ht="12.75"/>
    <row r="168" s="7" customFormat="1" ht="12.75"/>
    <row r="169" s="7" customFormat="1" ht="12.75"/>
    <row r="170" s="7" customFormat="1" ht="12.75"/>
    <row r="171" s="7" customFormat="1" ht="12.75"/>
    <row r="172" s="7" customFormat="1" ht="12.75"/>
    <row r="173" s="7" customFormat="1" ht="12.75"/>
  </sheetData>
  <sheetProtection password="B0FA" sheet="1" objects="1" scenarios="1" selectLockedCells="1"/>
  <mergeCells count="9">
    <mergeCell ref="B8:C8"/>
    <mergeCell ref="B51:E51"/>
    <mergeCell ref="B49:D49"/>
    <mergeCell ref="A1:F1"/>
    <mergeCell ref="A2:F2"/>
    <mergeCell ref="A3:F3"/>
    <mergeCell ref="A4:F4"/>
    <mergeCell ref="A5:F5"/>
    <mergeCell ref="A6:F6"/>
  </mergeCells>
  <printOptions horizontalCentered="1"/>
  <pageMargins left="0.59055118110236227" right="0.59055118110236227" top="0.59055118110236227" bottom="0.3937007874015748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73"/>
  <sheetViews>
    <sheetView showGridLines="0" showRowColHeaders="0" workbookViewId="0">
      <selection activeCell="C12" sqref="C12"/>
    </sheetView>
  </sheetViews>
  <sheetFormatPr baseColWidth="10" defaultRowHeight="15"/>
  <cols>
    <col min="1" max="1" width="3.7109375" style="3" customWidth="1"/>
    <col min="2" max="2" width="4.7109375" style="3" customWidth="1"/>
    <col min="3" max="3" width="47.140625" style="3" customWidth="1"/>
    <col min="4" max="4" width="12.7109375" style="3" customWidth="1"/>
    <col min="5" max="5" width="16.7109375" style="3" customWidth="1"/>
    <col min="6" max="6" width="3.7109375" style="3" customWidth="1"/>
    <col min="7" max="16384" width="11.42578125" style="3"/>
  </cols>
  <sheetData>
    <row r="1" spans="1:6" s="5" customFormat="1" ht="42" customHeight="1" thickTop="1" thickBot="1">
      <c r="A1" s="78" t="str">
        <f>+'Balance de R. C.'!A1:W1</f>
        <v>RENDICIÓN DE CUENTAS
ACORDADA T. C. Nº 11.808/2.021</v>
      </c>
      <c r="B1" s="79"/>
      <c r="C1" s="79"/>
      <c r="D1" s="79"/>
      <c r="E1" s="79"/>
      <c r="F1" s="80"/>
    </row>
    <row r="2" spans="1:6" s="2" customFormat="1" ht="13.5" thickTop="1">
      <c r="A2" s="81" t="s">
        <v>0</v>
      </c>
      <c r="B2" s="82"/>
      <c r="C2" s="82"/>
      <c r="D2" s="82"/>
      <c r="E2" s="82"/>
      <c r="F2" s="83"/>
    </row>
    <row r="3" spans="1:6" s="2" customFormat="1" ht="42" customHeight="1" thickBot="1">
      <c r="A3" s="122" t="str">
        <f>+'Balance de R. C.'!A3:W3</f>
        <v>SAF 26 - D. A. MIN. EDUCACIÓN</v>
      </c>
      <c r="B3" s="123"/>
      <c r="C3" s="123"/>
      <c r="D3" s="123"/>
      <c r="E3" s="123"/>
      <c r="F3" s="124"/>
    </row>
    <row r="4" spans="1:6" s="4" customFormat="1" ht="24" customHeight="1" thickTop="1">
      <c r="A4" s="109" t="s">
        <v>23</v>
      </c>
      <c r="B4" s="125"/>
      <c r="C4" s="125"/>
      <c r="D4" s="125"/>
      <c r="E4" s="125"/>
      <c r="F4" s="126"/>
    </row>
    <row r="5" spans="1:6" s="4" customFormat="1" ht="16.5" customHeight="1">
      <c r="A5" s="127" t="str">
        <f>+'Balance de R. C.'!A5:W5</f>
        <v xml:space="preserve"> Correspondiente al Primer Semestre del Año 2.021</v>
      </c>
      <c r="B5" s="128"/>
      <c r="C5" s="128"/>
      <c r="D5" s="128"/>
      <c r="E5" s="128"/>
      <c r="F5" s="129"/>
    </row>
    <row r="6" spans="1:6" s="4" customFormat="1" ht="16.5" customHeight="1" thickBot="1">
      <c r="A6" s="130" t="str">
        <f>+'Balance de R. C.'!A6:W6</f>
        <v>Iniciado el 01/01/2.021 y finalizado el 30/06/2.021</v>
      </c>
      <c r="B6" s="131"/>
      <c r="C6" s="131"/>
      <c r="D6" s="131"/>
      <c r="E6" s="131"/>
      <c r="F6" s="132"/>
    </row>
    <row r="7" spans="1:6" s="7" customFormat="1" ht="12.75" customHeight="1" thickTop="1" thickBot="1">
      <c r="A7" s="8"/>
      <c r="B7" s="9"/>
      <c r="C7" s="9"/>
      <c r="D7" s="9"/>
      <c r="E7" s="9"/>
      <c r="F7" s="11"/>
    </row>
    <row r="8" spans="1:6" s="7" customFormat="1" ht="27" customHeight="1" thickBot="1">
      <c r="A8" s="12"/>
      <c r="B8" s="118" t="s">
        <v>26</v>
      </c>
      <c r="C8" s="119"/>
      <c r="D8" s="56" t="s">
        <v>27</v>
      </c>
      <c r="E8" s="58" t="s">
        <v>25</v>
      </c>
      <c r="F8" s="13"/>
    </row>
    <row r="9" spans="1:6" s="7" customFormat="1" ht="12.75" customHeight="1">
      <c r="A9" s="12"/>
      <c r="B9" s="63">
        <v>1</v>
      </c>
      <c r="C9" s="71"/>
      <c r="D9" s="61"/>
      <c r="E9" s="59"/>
      <c r="F9" s="13"/>
    </row>
    <row r="10" spans="1:6" s="7" customFormat="1" ht="12.75" customHeight="1">
      <c r="A10" s="12"/>
      <c r="B10" s="63">
        <f>+B9+1</f>
        <v>2</v>
      </c>
      <c r="C10" s="71" t="s">
        <v>45</v>
      </c>
      <c r="D10" s="61"/>
      <c r="E10" s="59"/>
      <c r="F10" s="13"/>
    </row>
    <row r="11" spans="1:6" s="7" customFormat="1" ht="12.75" customHeight="1">
      <c r="A11" s="12"/>
      <c r="B11" s="63">
        <f t="shared" ref="B11:B48" si="0">+B10+1</f>
        <v>3</v>
      </c>
      <c r="C11" s="71" t="s">
        <v>46</v>
      </c>
      <c r="D11" s="61"/>
      <c r="E11" s="59"/>
      <c r="F11" s="13"/>
    </row>
    <row r="12" spans="1:6" s="7" customFormat="1" ht="12.75" customHeight="1">
      <c r="A12" s="12"/>
      <c r="B12" s="63">
        <f t="shared" si="0"/>
        <v>4</v>
      </c>
      <c r="C12" s="71"/>
      <c r="D12" s="61"/>
      <c r="E12" s="59">
        <v>5</v>
      </c>
      <c r="F12" s="13"/>
    </row>
    <row r="13" spans="1:6" s="7" customFormat="1" ht="12.75" customHeight="1">
      <c r="A13" s="12"/>
      <c r="B13" s="63">
        <f t="shared" si="0"/>
        <v>5</v>
      </c>
      <c r="C13" s="71"/>
      <c r="D13" s="61"/>
      <c r="E13" s="59">
        <v>6</v>
      </c>
      <c r="F13" s="13"/>
    </row>
    <row r="14" spans="1:6" s="7" customFormat="1" ht="12.75" customHeight="1">
      <c r="A14" s="12"/>
      <c r="B14" s="63">
        <f t="shared" si="0"/>
        <v>6</v>
      </c>
      <c r="C14" s="71"/>
      <c r="D14" s="61"/>
      <c r="E14" s="59"/>
      <c r="F14" s="13"/>
    </row>
    <row r="15" spans="1:6" s="7" customFormat="1" ht="12.75" customHeight="1">
      <c r="A15" s="12"/>
      <c r="B15" s="63">
        <f t="shared" si="0"/>
        <v>7</v>
      </c>
      <c r="C15" s="71"/>
      <c r="D15" s="61"/>
      <c r="E15" s="59"/>
      <c r="F15" s="13"/>
    </row>
    <row r="16" spans="1:6" s="7" customFormat="1" ht="12.75" customHeight="1">
      <c r="A16" s="12"/>
      <c r="B16" s="63">
        <f t="shared" si="0"/>
        <v>8</v>
      </c>
      <c r="C16" s="71"/>
      <c r="D16" s="61"/>
      <c r="E16" s="59"/>
      <c r="F16" s="13"/>
    </row>
    <row r="17" spans="1:6" s="7" customFormat="1" ht="12.75" customHeight="1">
      <c r="A17" s="12"/>
      <c r="B17" s="63">
        <f t="shared" si="0"/>
        <v>9</v>
      </c>
      <c r="C17" s="71"/>
      <c r="D17" s="61"/>
      <c r="E17" s="59"/>
      <c r="F17" s="13"/>
    </row>
    <row r="18" spans="1:6" s="7" customFormat="1" ht="12.75" customHeight="1">
      <c r="A18" s="12"/>
      <c r="B18" s="63">
        <f t="shared" si="0"/>
        <v>10</v>
      </c>
      <c r="C18" s="71"/>
      <c r="D18" s="61"/>
      <c r="E18" s="59"/>
      <c r="F18" s="13"/>
    </row>
    <row r="19" spans="1:6" s="7" customFormat="1" ht="12.75" customHeight="1">
      <c r="A19" s="12"/>
      <c r="B19" s="63">
        <f t="shared" si="0"/>
        <v>11</v>
      </c>
      <c r="C19" s="71"/>
      <c r="D19" s="61"/>
      <c r="E19" s="59"/>
      <c r="F19" s="13"/>
    </row>
    <row r="20" spans="1:6" s="7" customFormat="1" ht="12.75" customHeight="1">
      <c r="A20" s="12"/>
      <c r="B20" s="63">
        <f t="shared" si="0"/>
        <v>12</v>
      </c>
      <c r="C20" s="71"/>
      <c r="D20" s="61"/>
      <c r="E20" s="59"/>
      <c r="F20" s="13"/>
    </row>
    <row r="21" spans="1:6" s="7" customFormat="1" ht="12.75" customHeight="1">
      <c r="A21" s="12"/>
      <c r="B21" s="63">
        <f t="shared" si="0"/>
        <v>13</v>
      </c>
      <c r="C21" s="71"/>
      <c r="D21" s="61"/>
      <c r="E21" s="59"/>
      <c r="F21" s="13"/>
    </row>
    <row r="22" spans="1:6" s="7" customFormat="1" ht="12.75" customHeight="1">
      <c r="A22" s="12"/>
      <c r="B22" s="63">
        <f t="shared" si="0"/>
        <v>14</v>
      </c>
      <c r="C22" s="71"/>
      <c r="D22" s="61"/>
      <c r="E22" s="59"/>
      <c r="F22" s="13"/>
    </row>
    <row r="23" spans="1:6" s="7" customFormat="1" ht="12.75" customHeight="1">
      <c r="A23" s="12"/>
      <c r="B23" s="63">
        <f t="shared" si="0"/>
        <v>15</v>
      </c>
      <c r="C23" s="71"/>
      <c r="D23" s="61"/>
      <c r="E23" s="59"/>
      <c r="F23" s="13"/>
    </row>
    <row r="24" spans="1:6" s="7" customFormat="1" ht="12.75" customHeight="1">
      <c r="A24" s="12"/>
      <c r="B24" s="63">
        <f t="shared" si="0"/>
        <v>16</v>
      </c>
      <c r="C24" s="71"/>
      <c r="D24" s="61"/>
      <c r="E24" s="59"/>
      <c r="F24" s="13"/>
    </row>
    <row r="25" spans="1:6" s="7" customFormat="1" ht="12.75" customHeight="1">
      <c r="A25" s="12"/>
      <c r="B25" s="63">
        <f t="shared" si="0"/>
        <v>17</v>
      </c>
      <c r="C25" s="71"/>
      <c r="D25" s="61"/>
      <c r="E25" s="59"/>
      <c r="F25" s="13"/>
    </row>
    <row r="26" spans="1:6" s="7" customFormat="1" ht="12.75" customHeight="1">
      <c r="A26" s="12"/>
      <c r="B26" s="63">
        <f t="shared" si="0"/>
        <v>18</v>
      </c>
      <c r="C26" s="71"/>
      <c r="D26" s="61"/>
      <c r="E26" s="59"/>
      <c r="F26" s="13"/>
    </row>
    <row r="27" spans="1:6" s="7" customFormat="1" ht="12.75" customHeight="1">
      <c r="A27" s="12"/>
      <c r="B27" s="63">
        <f t="shared" si="0"/>
        <v>19</v>
      </c>
      <c r="C27" s="71"/>
      <c r="D27" s="61"/>
      <c r="E27" s="59"/>
      <c r="F27" s="13"/>
    </row>
    <row r="28" spans="1:6" s="7" customFormat="1" ht="12.75" customHeight="1">
      <c r="A28" s="12"/>
      <c r="B28" s="63">
        <f t="shared" si="0"/>
        <v>20</v>
      </c>
      <c r="C28" s="71"/>
      <c r="D28" s="61"/>
      <c r="E28" s="59"/>
      <c r="F28" s="13"/>
    </row>
    <row r="29" spans="1:6" s="7" customFormat="1" ht="12.75" customHeight="1">
      <c r="A29" s="12"/>
      <c r="B29" s="63">
        <f t="shared" si="0"/>
        <v>21</v>
      </c>
      <c r="C29" s="71"/>
      <c r="D29" s="61"/>
      <c r="E29" s="59"/>
      <c r="F29" s="13"/>
    </row>
    <row r="30" spans="1:6" s="7" customFormat="1" ht="12.75" customHeight="1">
      <c r="A30" s="12"/>
      <c r="B30" s="63">
        <f t="shared" si="0"/>
        <v>22</v>
      </c>
      <c r="C30" s="71"/>
      <c r="D30" s="61"/>
      <c r="E30" s="59"/>
      <c r="F30" s="13"/>
    </row>
    <row r="31" spans="1:6" s="7" customFormat="1" ht="12.75" customHeight="1">
      <c r="A31" s="12"/>
      <c r="B31" s="63">
        <f t="shared" si="0"/>
        <v>23</v>
      </c>
      <c r="C31" s="71"/>
      <c r="D31" s="61"/>
      <c r="E31" s="59"/>
      <c r="F31" s="13"/>
    </row>
    <row r="32" spans="1:6" s="7" customFormat="1" ht="12.75" customHeight="1">
      <c r="A32" s="12"/>
      <c r="B32" s="63">
        <f t="shared" si="0"/>
        <v>24</v>
      </c>
      <c r="C32" s="71"/>
      <c r="D32" s="61"/>
      <c r="E32" s="59"/>
      <c r="F32" s="13"/>
    </row>
    <row r="33" spans="1:6" s="7" customFormat="1" ht="12.75" customHeight="1">
      <c r="A33" s="12"/>
      <c r="B33" s="63">
        <f t="shared" si="0"/>
        <v>25</v>
      </c>
      <c r="C33" s="71"/>
      <c r="D33" s="61"/>
      <c r="E33" s="59"/>
      <c r="F33" s="13"/>
    </row>
    <row r="34" spans="1:6" s="7" customFormat="1" ht="12.75" customHeight="1">
      <c r="A34" s="12"/>
      <c r="B34" s="63">
        <f t="shared" si="0"/>
        <v>26</v>
      </c>
      <c r="C34" s="71"/>
      <c r="D34" s="61"/>
      <c r="E34" s="59"/>
      <c r="F34" s="13"/>
    </row>
    <row r="35" spans="1:6" s="7" customFormat="1" ht="12.75" customHeight="1">
      <c r="A35" s="12"/>
      <c r="B35" s="63">
        <f t="shared" si="0"/>
        <v>27</v>
      </c>
      <c r="C35" s="71"/>
      <c r="D35" s="61"/>
      <c r="E35" s="59"/>
      <c r="F35" s="13"/>
    </row>
    <row r="36" spans="1:6" s="7" customFormat="1" ht="12.75" customHeight="1">
      <c r="A36" s="12"/>
      <c r="B36" s="63">
        <f t="shared" si="0"/>
        <v>28</v>
      </c>
      <c r="C36" s="71"/>
      <c r="D36" s="61"/>
      <c r="E36" s="59"/>
      <c r="F36" s="13"/>
    </row>
    <row r="37" spans="1:6" s="7" customFormat="1" ht="12.75" customHeight="1">
      <c r="A37" s="12"/>
      <c r="B37" s="63">
        <f t="shared" si="0"/>
        <v>29</v>
      </c>
      <c r="C37" s="71"/>
      <c r="D37" s="61"/>
      <c r="E37" s="59"/>
      <c r="F37" s="13"/>
    </row>
    <row r="38" spans="1:6" s="7" customFormat="1" ht="12.75" customHeight="1">
      <c r="A38" s="12"/>
      <c r="B38" s="63">
        <f t="shared" si="0"/>
        <v>30</v>
      </c>
      <c r="C38" s="71"/>
      <c r="D38" s="61"/>
      <c r="E38" s="59"/>
      <c r="F38" s="13"/>
    </row>
    <row r="39" spans="1:6" s="7" customFormat="1" ht="12.75" customHeight="1">
      <c r="A39" s="12"/>
      <c r="B39" s="63">
        <f t="shared" si="0"/>
        <v>31</v>
      </c>
      <c r="C39" s="71"/>
      <c r="D39" s="61"/>
      <c r="E39" s="59"/>
      <c r="F39" s="13"/>
    </row>
    <row r="40" spans="1:6" s="7" customFormat="1" ht="12.75" customHeight="1">
      <c r="A40" s="12"/>
      <c r="B40" s="63">
        <f t="shared" si="0"/>
        <v>32</v>
      </c>
      <c r="C40" s="71"/>
      <c r="D40" s="61"/>
      <c r="E40" s="59"/>
      <c r="F40" s="13"/>
    </row>
    <row r="41" spans="1:6" s="7" customFormat="1" ht="12.75" customHeight="1">
      <c r="A41" s="12"/>
      <c r="B41" s="63">
        <f t="shared" si="0"/>
        <v>33</v>
      </c>
      <c r="C41" s="71"/>
      <c r="D41" s="61"/>
      <c r="E41" s="59"/>
      <c r="F41" s="13"/>
    </row>
    <row r="42" spans="1:6" s="7" customFormat="1" ht="12.75" customHeight="1">
      <c r="A42" s="12"/>
      <c r="B42" s="63">
        <f t="shared" si="0"/>
        <v>34</v>
      </c>
      <c r="C42" s="71"/>
      <c r="D42" s="61"/>
      <c r="E42" s="59"/>
      <c r="F42" s="13"/>
    </row>
    <row r="43" spans="1:6" s="7" customFormat="1" ht="12.75" customHeight="1">
      <c r="A43" s="12"/>
      <c r="B43" s="63">
        <f t="shared" si="0"/>
        <v>35</v>
      </c>
      <c r="C43" s="71"/>
      <c r="D43" s="61"/>
      <c r="E43" s="59"/>
      <c r="F43" s="13"/>
    </row>
    <row r="44" spans="1:6" s="7" customFormat="1" ht="12.75" customHeight="1">
      <c r="A44" s="12"/>
      <c r="B44" s="63">
        <f t="shared" si="0"/>
        <v>36</v>
      </c>
      <c r="C44" s="71"/>
      <c r="D44" s="61"/>
      <c r="E44" s="59"/>
      <c r="F44" s="13"/>
    </row>
    <row r="45" spans="1:6" s="7" customFormat="1" ht="12.75" customHeight="1">
      <c r="A45" s="12"/>
      <c r="B45" s="63">
        <f t="shared" si="0"/>
        <v>37</v>
      </c>
      <c r="C45" s="71"/>
      <c r="D45" s="61"/>
      <c r="E45" s="59"/>
      <c r="F45" s="13"/>
    </row>
    <row r="46" spans="1:6" s="7" customFormat="1" ht="12.75" customHeight="1">
      <c r="A46" s="12"/>
      <c r="B46" s="63">
        <f t="shared" si="0"/>
        <v>38</v>
      </c>
      <c r="C46" s="71"/>
      <c r="D46" s="61"/>
      <c r="E46" s="59"/>
      <c r="F46" s="13"/>
    </row>
    <row r="47" spans="1:6" s="7" customFormat="1" ht="12.75" customHeight="1">
      <c r="A47" s="12"/>
      <c r="B47" s="63">
        <f t="shared" si="0"/>
        <v>39</v>
      </c>
      <c r="C47" s="71"/>
      <c r="D47" s="61"/>
      <c r="E47" s="59"/>
      <c r="F47" s="13"/>
    </row>
    <row r="48" spans="1:6" s="7" customFormat="1" ht="12.75" customHeight="1" thickBot="1">
      <c r="A48" s="12"/>
      <c r="B48" s="63">
        <f t="shared" si="0"/>
        <v>40</v>
      </c>
      <c r="C48" s="71"/>
      <c r="D48" s="61"/>
      <c r="E48" s="59"/>
      <c r="F48" s="13"/>
    </row>
    <row r="49" spans="1:6" s="7" customFormat="1" ht="15.75" customHeight="1" thickBot="1">
      <c r="A49" s="12"/>
      <c r="B49" s="118" t="s">
        <v>6</v>
      </c>
      <c r="C49" s="119"/>
      <c r="D49" s="121"/>
      <c r="E49" s="60">
        <f>SUM(E9:E48)</f>
        <v>11</v>
      </c>
      <c r="F49" s="13"/>
    </row>
    <row r="50" spans="1:6" s="7" customFormat="1" ht="12.75" customHeight="1">
      <c r="A50" s="12"/>
      <c r="B50" s="31"/>
      <c r="C50" s="31"/>
      <c r="D50" s="32"/>
      <c r="E50" s="32"/>
      <c r="F50" s="13"/>
    </row>
    <row r="51" spans="1:6" s="7" customFormat="1" ht="38.25" customHeight="1">
      <c r="A51" s="12"/>
      <c r="B51" s="120" t="s">
        <v>28</v>
      </c>
      <c r="C51" s="120"/>
      <c r="D51" s="120"/>
      <c r="E51" s="120"/>
      <c r="F51" s="13"/>
    </row>
    <row r="52" spans="1:6" s="7" customFormat="1" ht="12.75" customHeight="1" thickBot="1">
      <c r="A52" s="15"/>
      <c r="B52" s="16"/>
      <c r="C52" s="16"/>
      <c r="D52" s="16"/>
      <c r="E52" s="16"/>
      <c r="F52" s="17"/>
    </row>
    <row r="53" spans="1:6" s="7" customFormat="1" ht="13.5" thickTop="1"/>
    <row r="54" spans="1:6" s="7" customFormat="1" ht="12.75"/>
    <row r="55" spans="1:6" s="7" customFormat="1" ht="12.75"/>
    <row r="56" spans="1:6" s="7" customFormat="1" ht="12.75"/>
    <row r="57" spans="1:6" s="7" customFormat="1" ht="12.75"/>
    <row r="58" spans="1:6" s="7" customFormat="1" ht="12.75"/>
    <row r="59" spans="1:6" s="7" customFormat="1" ht="12.75"/>
    <row r="60" spans="1:6" s="7" customFormat="1" ht="12.75"/>
    <row r="61" spans="1:6" s="7" customFormat="1" ht="12.75"/>
    <row r="62" spans="1:6" s="7" customFormat="1" ht="12.75"/>
    <row r="63" spans="1:6" s="7" customFormat="1" ht="12.75"/>
    <row r="64" spans="1:6" s="7" customFormat="1" ht="12.75"/>
    <row r="65" s="7" customFormat="1" ht="12.75"/>
    <row r="66" s="7" customFormat="1" ht="12.75"/>
    <row r="67" s="7" customFormat="1" ht="12.75"/>
    <row r="68" s="7" customFormat="1" ht="12.75"/>
    <row r="69" s="7" customFormat="1" ht="12.75"/>
    <row r="70" s="7" customFormat="1" ht="12.75"/>
    <row r="71" s="7" customFormat="1" ht="12.75"/>
    <row r="72" s="7" customFormat="1" ht="12.75"/>
    <row r="73" s="7" customFormat="1" ht="12.75"/>
    <row r="74" s="7" customFormat="1" ht="12.75"/>
    <row r="75" s="7" customFormat="1" ht="12.75"/>
    <row r="76" s="7" customFormat="1" ht="12.75"/>
    <row r="77" s="7" customFormat="1" ht="12.75"/>
    <row r="78" s="7" customFormat="1" ht="12.75"/>
    <row r="79" s="7" customFormat="1" ht="12.75"/>
    <row r="80" s="7" customFormat="1" ht="12.75"/>
    <row r="81" s="7" customFormat="1" ht="12.75"/>
    <row r="82" s="7" customFormat="1" ht="12.75"/>
    <row r="83" s="7" customFormat="1" ht="12.75"/>
    <row r="84" s="7" customFormat="1" ht="12.75"/>
    <row r="85" s="7" customFormat="1" ht="12.75"/>
    <row r="86" s="7" customFormat="1" ht="12.75"/>
    <row r="87" s="7" customFormat="1" ht="12.75"/>
    <row r="88" s="7" customFormat="1" ht="12.75"/>
    <row r="89" s="7" customFormat="1" ht="12.75"/>
    <row r="90" s="7" customFormat="1" ht="12.75"/>
    <row r="91" s="7" customFormat="1" ht="12.75"/>
    <row r="92" s="7" customFormat="1" ht="12.75"/>
    <row r="93" s="7" customFormat="1" ht="12.75"/>
    <row r="94" s="7" customFormat="1" ht="12.75"/>
    <row r="95" s="7" customFormat="1" ht="12.75"/>
    <row r="96" s="7" customFormat="1" ht="12.75"/>
    <row r="97" s="7" customFormat="1" ht="12.75"/>
    <row r="98" s="7" customFormat="1" ht="12.75"/>
    <row r="99" s="7" customFormat="1" ht="12.75"/>
    <row r="100" s="7" customFormat="1" ht="12.75"/>
    <row r="101" s="7" customFormat="1" ht="12.75"/>
    <row r="102" s="7" customFormat="1" ht="12.75"/>
    <row r="103" s="7" customFormat="1" ht="12.75"/>
    <row r="104" s="7" customFormat="1" ht="12.75"/>
    <row r="105" s="7" customFormat="1" ht="12.75"/>
    <row r="106" s="7" customFormat="1" ht="12.75"/>
    <row r="107" s="7" customFormat="1" ht="12.75"/>
    <row r="108" s="7" customFormat="1" ht="12.75"/>
    <row r="109" s="7" customFormat="1" ht="12.75"/>
    <row r="110" s="7" customFormat="1" ht="12.75"/>
    <row r="111" s="7" customFormat="1" ht="12.75"/>
    <row r="112" s="7" customFormat="1" ht="12.75"/>
    <row r="113" s="7" customFormat="1" ht="12.75"/>
    <row r="114" s="7" customFormat="1" ht="12.75"/>
    <row r="115" s="7" customFormat="1" ht="12.75"/>
    <row r="116" s="7" customFormat="1" ht="12.75"/>
    <row r="117" s="7" customFormat="1" ht="12.75"/>
    <row r="118" s="7" customFormat="1" ht="12.75"/>
    <row r="119" s="7" customFormat="1" ht="12.75"/>
    <row r="120" s="7" customFormat="1" ht="12.75"/>
    <row r="121" s="7" customFormat="1" ht="12.75"/>
    <row r="122" s="7" customFormat="1" ht="12.75"/>
    <row r="123" s="7" customFormat="1" ht="12.75"/>
    <row r="124" s="7" customFormat="1" ht="12.75"/>
    <row r="125" s="7" customFormat="1" ht="12.75"/>
    <row r="126" s="7" customFormat="1" ht="12.75"/>
    <row r="127" s="7" customFormat="1" ht="12.75"/>
    <row r="128" s="7" customFormat="1" ht="12.75"/>
    <row r="129" s="7" customFormat="1" ht="12.75"/>
    <row r="130" s="7" customFormat="1" ht="12.75"/>
    <row r="131" s="7" customFormat="1" ht="12.75"/>
    <row r="132" s="7" customFormat="1" ht="12.75"/>
    <row r="133" s="7" customFormat="1" ht="12.75"/>
    <row r="134" s="7" customFormat="1" ht="12.75"/>
    <row r="135" s="7" customFormat="1" ht="12.75"/>
    <row r="136" s="7" customFormat="1" ht="12.75"/>
    <row r="137" s="7" customFormat="1" ht="12.75"/>
    <row r="138" s="7" customFormat="1" ht="12.75"/>
    <row r="139" s="7" customFormat="1" ht="12.75"/>
    <row r="140" s="7" customFormat="1" ht="12.75"/>
    <row r="141" s="7" customFormat="1" ht="12.75"/>
    <row r="142" s="7" customFormat="1" ht="12.75"/>
    <row r="143" s="7" customFormat="1" ht="12.75"/>
    <row r="144" s="7" customFormat="1" ht="12.75"/>
    <row r="145" s="7" customFormat="1" ht="12.75"/>
    <row r="146" s="7" customFormat="1" ht="12.75"/>
    <row r="147" s="7" customFormat="1" ht="12.75"/>
    <row r="148" s="7" customFormat="1" ht="12.75"/>
    <row r="149" s="7" customFormat="1" ht="12.75"/>
    <row r="150" s="7" customFormat="1" ht="12.75"/>
    <row r="151" s="7" customFormat="1" ht="12.75"/>
    <row r="152" s="7" customFormat="1" ht="12.75"/>
    <row r="153" s="7" customFormat="1" ht="12.75"/>
    <row r="154" s="7" customFormat="1" ht="12.75"/>
    <row r="155" s="7" customFormat="1" ht="12.75"/>
    <row r="156" s="7" customFormat="1" ht="12.75"/>
    <row r="157" s="7" customFormat="1" ht="12.75"/>
    <row r="158" s="7" customFormat="1" ht="12.75"/>
    <row r="159" s="7" customFormat="1" ht="12.75"/>
    <row r="160" s="7" customFormat="1" ht="12.75"/>
    <row r="161" s="7" customFormat="1" ht="12.75"/>
    <row r="162" s="7" customFormat="1" ht="12.75"/>
    <row r="163" s="7" customFormat="1" ht="12.75"/>
    <row r="164" s="7" customFormat="1" ht="12.75"/>
    <row r="165" s="7" customFormat="1" ht="12.75"/>
    <row r="166" s="7" customFormat="1" ht="12.75"/>
    <row r="167" s="7" customFormat="1" ht="12.75"/>
    <row r="168" s="7" customFormat="1" ht="12.75"/>
    <row r="169" s="7" customFormat="1" ht="12.75"/>
    <row r="170" s="7" customFormat="1" ht="12.75"/>
    <row r="171" s="7" customFormat="1" ht="12.75"/>
    <row r="172" s="7" customFormat="1" ht="12.75"/>
    <row r="173" s="7" customFormat="1" ht="12.75"/>
  </sheetData>
  <sheetProtection password="B0FA" sheet="1" objects="1" scenarios="1" selectLockedCells="1"/>
  <mergeCells count="9">
    <mergeCell ref="B51:E51"/>
    <mergeCell ref="B49:D49"/>
    <mergeCell ref="A1:F1"/>
    <mergeCell ref="A2:F2"/>
    <mergeCell ref="A3:F3"/>
    <mergeCell ref="A4:F4"/>
    <mergeCell ref="A5:F5"/>
    <mergeCell ref="A6:F6"/>
    <mergeCell ref="B8:C8"/>
  </mergeCells>
  <printOptions horizontalCentered="1"/>
  <pageMargins left="0.59055118110236227" right="0.59055118110236227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Balance de R. C.</vt:lpstr>
      <vt:lpstr>Anexo Composición de los Saldos</vt:lpstr>
      <vt:lpstr>Anexo Ingresos del Periodo</vt:lpstr>
      <vt:lpstr>Anexo Egresos del Periodo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David Zalazar</cp:lastModifiedBy>
  <cp:lastPrinted>2021-05-18T16:33:33Z</cp:lastPrinted>
  <dcterms:created xsi:type="dcterms:W3CDTF">2020-08-22T02:53:25Z</dcterms:created>
  <dcterms:modified xsi:type="dcterms:W3CDTF">2022-02-11T13:41:30Z</dcterms:modified>
</cp:coreProperties>
</file>